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lija\Desktop\IARH\TRANSPARENTNOST-WEB\2026\"/>
    </mc:Choice>
  </mc:AlternateContent>
  <xr:revisionPtr revIDLastSave="0" documentId="13_ncr:1_{630BFC2D-F391-452A-A208-191BA025113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Sheet1!$A$6:$U$87</definedName>
    <definedName name="_xlnm.Print_Area" localSheetId="0">Sheet1!$A$1:$K$93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7" i="1" l="1"/>
</calcChain>
</file>

<file path=xl/sharedStrings.xml><?xml version="1.0" encoding="utf-8"?>
<sst xmlns="http://schemas.openxmlformats.org/spreadsheetml/2006/main" count="442" uniqueCount="144">
  <si>
    <t>OBVEZNIK : INSTITUT ZA ARHEOLOGIJU</t>
  </si>
  <si>
    <t>ADRESA : JURJEVSKA ULICA 15, ZAGREB</t>
  </si>
  <si>
    <t>Izvještaj o utrošku sredstava jedinice lokalne i područne (regionalne) samouprave te proračunskih i izvanproračunskih korisnika državnog proračuna
 i jedinica lokalne i područne (regionalne) samouprave</t>
  </si>
  <si>
    <t>(razdoblje 01.03.2026.-31.03.2026.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</si>
  <si>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</si>
  <si>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</si>
  <si>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</si>
  <si>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</si>
  <si>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</si>
  <si>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</si>
  <si>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</si>
  <si>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Lama d.o.o.</t>
  </si>
  <si>
    <t>HR11815662330</t>
  </si>
  <si>
    <t>Split</t>
  </si>
  <si>
    <t>INSTITUT ZA ARHEOLOGIJU</t>
  </si>
  <si>
    <t>IZVOD</t>
  </si>
  <si>
    <t>Računalne usluge</t>
  </si>
  <si>
    <t>STUDENTSKI CENTAR U ZAGREBU</t>
  </si>
  <si>
    <t>HR22597784145</t>
  </si>
  <si>
    <t>Zagreb</t>
  </si>
  <si>
    <t>Intelektualne i osobne usluge</t>
  </si>
  <si>
    <t>LINK2 D.O.O.</t>
  </si>
  <si>
    <t>Samobor</t>
  </si>
  <si>
    <t>Primus ing</t>
  </si>
  <si>
    <t>HR20993636287</t>
  </si>
  <si>
    <t>Sesvete</t>
  </si>
  <si>
    <t>GLOWSER D.O.O.</t>
  </si>
  <si>
    <t>HR90934220583</t>
  </si>
  <si>
    <t>Hraščina-Trgovišće</t>
  </si>
  <si>
    <t>Ostale usluge</t>
  </si>
  <si>
    <t>Telemach Hrvatska d.o.o.</t>
  </si>
  <si>
    <t>Usluge telefona, pošte i prijevoza</t>
  </si>
  <si>
    <t>HRVATSKI TELEKOM d.d.</t>
  </si>
  <si>
    <t>HR81793146560</t>
  </si>
  <si>
    <t>ELECTUS DGS D.O.O.</t>
  </si>
  <si>
    <t>HR91413782576</t>
  </si>
  <si>
    <t>ZAGREBAČKA BANKA D.D.</t>
  </si>
  <si>
    <t>HR92963223473</t>
  </si>
  <si>
    <t>Bankarske usluge i usluge platnog prometa</t>
  </si>
  <si>
    <t>HP-HRVATSKA POŠTA D.D.</t>
  </si>
  <si>
    <t>HR87311810356</t>
  </si>
  <si>
    <t>MEĐIMURJEPLIN d.o.o.</t>
  </si>
  <si>
    <t>Čakovec</t>
  </si>
  <si>
    <t>Energija</t>
  </si>
  <si>
    <t>FINANCIJSKA AGENCIJA</t>
  </si>
  <si>
    <t>HR85821130368</t>
  </si>
  <si>
    <t>HRVATSKA RADIOTELEVIZIJA</t>
  </si>
  <si>
    <t>HR68419124305</t>
  </si>
  <si>
    <t>Pristojbe i naknade</t>
  </si>
  <si>
    <t>Službena putovanja</t>
  </si>
  <si>
    <t>MINISTARSTVO PROSTORNOG UREĐENJA, GRADITELJSTVA I DRŽAVNE IMOVINE</t>
  </si>
  <si>
    <t>HR95093210687</t>
  </si>
  <si>
    <t>Zakupnine i najamnine</t>
  </si>
  <si>
    <t>CAMPAPER CON D.O.O.</t>
  </si>
  <si>
    <t>HR80924820900</t>
  </si>
  <si>
    <t>ZAGREBAČKI ELEKTRIČNI TRAMVAJ d.o.o.</t>
  </si>
  <si>
    <t>HR82031999604</t>
  </si>
  <si>
    <t>Naknade za prijevoz, za rad na terenu i odvojeni život</t>
  </si>
  <si>
    <t>AEGEAN AIRLINES S.A.</t>
  </si>
  <si>
    <t>DR.BACH QUOC MANH</t>
  </si>
  <si>
    <t>Instar center d.o.o.</t>
  </si>
  <si>
    <t>Velika Gorica</t>
  </si>
  <si>
    <t>Uredska oprema i namještaj</t>
  </si>
  <si>
    <t>M.M.BOBAN VINODOL D.O.O.</t>
  </si>
  <si>
    <t>HR75508711169</t>
  </si>
  <si>
    <t>Naknade troškova osobama izvan radnog odnosa</t>
  </si>
  <si>
    <t>ZVONA USLUGE D.O.O.</t>
  </si>
  <si>
    <t>HR99421577215</t>
  </si>
  <si>
    <t>Reprezentacija</t>
  </si>
  <si>
    <t>SPAR HRVATSKA D.O.O.</t>
  </si>
  <si>
    <t>HR46108893754</t>
  </si>
  <si>
    <t>Porin Kukoč</t>
  </si>
  <si>
    <t>MATILDA MARIJANOVIĆ LEŠIĆ</t>
  </si>
  <si>
    <t>LIMES PLUS D.O.O.</t>
  </si>
  <si>
    <t>HR57560191883</t>
  </si>
  <si>
    <t>Uredski materijal i ostali materijalni rashodi</t>
  </si>
  <si>
    <t>Sitni inventar i autogume</t>
  </si>
  <si>
    <t>VODOOPSKRBA I ODVODNJA D.O.O.</t>
  </si>
  <si>
    <t>HR83416546499</t>
  </si>
  <si>
    <t>Komunalne usluge</t>
  </si>
  <si>
    <t>ZAGREBAČKI HOLDING D.O.O. PODRUŽNICA ČISTOĆA</t>
  </si>
  <si>
    <t>HR85584865987</t>
  </si>
  <si>
    <t>IKEA HRVATSKA d.o.o.</t>
  </si>
  <si>
    <t>HR21523879111</t>
  </si>
  <si>
    <t>Sesvete-Kraljevec</t>
  </si>
  <si>
    <t>Naknada za prijevoz, za rad na terenu i odvojeni život</t>
  </si>
  <si>
    <t>HEP OPSKRBA D.O.O.</t>
  </si>
  <si>
    <t>HR63073332379</t>
  </si>
  <si>
    <t>ALFABET INKUBATOR D.O.O.</t>
  </si>
  <si>
    <t>HR17826237673</t>
  </si>
  <si>
    <t>Zagreb-Susedgrad</t>
  </si>
  <si>
    <t>KANPAK D.O.O.</t>
  </si>
  <si>
    <t>HR11046685815</t>
  </si>
  <si>
    <t>BRAVARIJA PILJEK vl. FRANJO PILJEK</t>
  </si>
  <si>
    <t>HR15126262888</t>
  </si>
  <si>
    <t>Sveti Križ Začretje</t>
  </si>
  <si>
    <t>INFOLAB D.O.O.</t>
  </si>
  <si>
    <t>HR41823200992</t>
  </si>
  <si>
    <t>LIDL HRVATSKA D.O.O.</t>
  </si>
  <si>
    <t>HR66089976432</t>
  </si>
  <si>
    <t>EUROPEAN ASSOCIATION OF ARCHAEOLOGISTS</t>
  </si>
  <si>
    <t>Članarine i norme</t>
  </si>
  <si>
    <t>Zagreb-Novi Zagreb</t>
  </si>
  <si>
    <t>Rapan Papeša Anita</t>
  </si>
  <si>
    <t>VULIĆ HRVOJE</t>
  </si>
  <si>
    <t>KEFO D.O.O.</t>
  </si>
  <si>
    <t>HR09371680761</t>
  </si>
  <si>
    <t>Sisak</t>
  </si>
  <si>
    <t>STEMBERGER FLEGAR KALA</t>
  </si>
  <si>
    <t>Hagmann Dominik</t>
  </si>
  <si>
    <t>RAIČKOVIĆ SAVIĆ ANGELINA</t>
  </si>
  <si>
    <t>Mila Erceg</t>
  </si>
  <si>
    <t>Dom zdravlja Zapad - Centar</t>
  </si>
  <si>
    <t>HR00053084642</t>
  </si>
  <si>
    <t>Zdravstvene i veterinarske usluge</t>
  </si>
  <si>
    <t>JURJEVAC OBRT</t>
  </si>
  <si>
    <t>HR57320376945</t>
  </si>
  <si>
    <t>Stari Grad</t>
  </si>
  <si>
    <t>NARODNE NOVINE D.D.</t>
  </si>
  <si>
    <t>HR64546066176</t>
  </si>
  <si>
    <t>Ostali nespomenuti rashodi poslovanja</t>
  </si>
  <si>
    <t>TISKARA ZELINA D.D.</t>
  </si>
  <si>
    <t>HR44670908452</t>
  </si>
  <si>
    <t>Sveti Ivan Zelina</t>
  </si>
  <si>
    <t>CROATIA OSIGURANJE D.D.</t>
  </si>
  <si>
    <t>HR26187994862</t>
  </si>
  <si>
    <t>Premije osiguranja</t>
  </si>
  <si>
    <t>EXPERTEASE, OBRT, VL. KRISTINA DESKAR</t>
  </si>
  <si>
    <t>HR22981205444</t>
  </si>
  <si>
    <t>Zagreb-Dubrava</t>
  </si>
  <si>
    <t>Stručno usavršavanje zaposlenika</t>
  </si>
  <si>
    <t>ASSOCIAZIONE CULTURALE TERRA</t>
  </si>
  <si>
    <t>DOMINOVIĆ D.O.O.</t>
  </si>
  <si>
    <t>HR39753545974</t>
  </si>
  <si>
    <t>Knjige</t>
  </si>
  <si>
    <t>UKUPNO</t>
  </si>
  <si>
    <t>Athena</t>
  </si>
  <si>
    <t>Budapest</t>
  </si>
  <si>
    <t>47953886-2-42</t>
  </si>
  <si>
    <t>Plaće za redovan rad</t>
  </si>
  <si>
    <t>Doprinosi za obvezno zdravstveno osiguranje</t>
  </si>
  <si>
    <t>CZ75043289</t>
  </si>
  <si>
    <t>Praha</t>
  </si>
  <si>
    <t>Ravenna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</si>
</sst>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40">
    <xf numFmtId="0" fontId="0" fillId="0" borderId="0" xfId="0"/>
    <xf numFmtId="0" fontId="4" fillId="0" borderId="0" xfId="0" applyFont="1"/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49" fontId="5" fillId="3" borderId="0" xfId="0" applyNumberFormat="1" applyFont="1" applyFill="1" applyAlignment="1" applyProtection="1">
      <alignment horizontal="left" vertical="center" wrapText="1"/>
    </xf>
    <xf numFmtId="49" fontId="5" fillId="3" borderId="0" xfId="0" applyNumberFormat="1" applyFont="1" applyFill="1" applyAlignment="1" applyProtection="1">
      <alignment horizontal="left" vertical="center" wrapText="1" indent="1"/>
    </xf>
    <xf numFmtId="49" fontId="3" fillId="3" borderId="0" xfId="0" applyNumberFormat="1" applyFont="1" applyFill="1" applyAlignment="1" applyProtection="1">
      <alignment horizontal="center" vertical="center" wrapText="1"/>
    </xf>
    <xf numFmtId="49" fontId="3" fillId="3" borderId="0" xfId="0" applyNumberFormat="1" applyFont="1" applyFill="1" applyAlignment="1" applyProtection="1">
      <alignment horizontal="left" vertical="center" wrapText="1"/>
    </xf>
    <xf numFmtId="49" fontId="3" fillId="3" borderId="0" xfId="0" applyNumberFormat="1" applyFont="1" applyFill="1" applyAlignment="1" applyProtection="1">
      <alignment vertical="center" wrapText="1"/>
    </xf>
    <xf numFmtId="4" fontId="3" fillId="3" borderId="0" xfId="0" applyNumberFormat="1" applyFont="1" applyFill="1" applyAlignment="1" applyProtection="1">
      <alignment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 inden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0" fontId="3" fillId="4" borderId="0" xfId="0" applyNumberFormat="1" applyFont="1" applyFill="1" applyAlignment="1" applyProtection="1">
      <alignment horizontal="left" vertical="center" wrapText="1"/>
    </xf>
    <xf numFmtId="0" fontId="8" fillId="4" borderId="0" xfId="0" applyNumberFormat="1" applyFont="1" applyFill="1" applyAlignment="1" applyProtection="1">
      <alignment horizontal="lef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4" fontId="0" fillId="0" borderId="0" xfId="0" applyNumberFormat="1"/>
    <xf numFmtId="4" fontId="3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left"/>
    </xf>
    <xf numFmtId="0" fontId="5" fillId="3" borderId="0" xfId="0" applyNumberFormat="1" applyFont="1" applyFill="1" applyAlignment="1" applyProtection="1">
      <alignment horizontal="left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81"/>
  <sheetViews>
    <sheetView tabSelected="1" topLeftCell="A64" zoomScaleNormal="100" workbookViewId="0">
      <selection activeCell="M8" sqref="M8"/>
    </sheetView>
  </sheetViews>
  <sheetFormatPr defaultColWidth="8.85546875" defaultRowHeight="30" customHeight="1" outlineLevelCol="1" x14ac:dyDescent="0.2"/>
  <cols>
    <col min="1" max="1" width="35.5703125" style="4" customWidth="1"/>
    <col min="2" max="2" width="13.5703125" style="6" customWidth="1"/>
    <col min="3" max="3" width="14.5703125" style="7" customWidth="1"/>
    <col min="4" max="4" width="20.5703125" style="7" customWidth="1" outlineLevel="1"/>
    <col min="5" max="5" width="6.5703125" style="11" customWidth="1" outlineLevel="1"/>
    <col min="6" max="6" width="6.5703125" style="6" customWidth="1"/>
    <col min="7" max="7" width="37.5703125" style="4" customWidth="1"/>
    <col min="8" max="8" width="13.5703125" style="5" customWidth="1"/>
    <col min="9" max="9" width="8.85546875" style="1" customWidth="1"/>
    <col min="10" max="20" width="8.85546875" style="1"/>
    <col min="21" max="21" width="9.140625" style="5" bestFit="1" customWidth="1"/>
    <col min="22" max="16384" width="8.85546875" style="1"/>
  </cols>
  <sheetData>
    <row r="1" spans="1:21" customFormat="1" ht="30" customHeight="1" x14ac:dyDescent="0.25">
      <c r="A1" s="35" t="s">
        <v>0</v>
      </c>
      <c r="B1" s="35"/>
      <c r="C1" s="35"/>
      <c r="D1" s="35"/>
      <c r="E1" s="35"/>
      <c r="F1" s="35"/>
      <c r="G1" s="14"/>
      <c r="H1" s="14"/>
      <c r="U1" s="32"/>
    </row>
    <row r="2" spans="1:21" customFormat="1" ht="30" customHeight="1" x14ac:dyDescent="0.25">
      <c r="A2" s="15" t="s">
        <v>1</v>
      </c>
      <c r="B2" s="16"/>
      <c r="C2" s="17"/>
      <c r="D2" s="17"/>
      <c r="E2" s="18"/>
      <c r="F2" s="19"/>
      <c r="G2" s="20"/>
      <c r="H2" s="21"/>
      <c r="U2" s="32"/>
    </row>
    <row r="3" spans="1:21" customFormat="1" ht="30" customHeight="1" x14ac:dyDescent="0.25">
      <c r="A3" s="36" t="s">
        <v>2</v>
      </c>
      <c r="B3" s="36"/>
      <c r="C3" s="36"/>
      <c r="D3" s="36"/>
      <c r="E3" s="36"/>
      <c r="F3" s="36"/>
      <c r="G3" s="36"/>
      <c r="H3" s="36"/>
      <c r="U3" s="32"/>
    </row>
    <row r="4" spans="1:21" customFormat="1" ht="30" customHeight="1" x14ac:dyDescent="0.25">
      <c r="A4" s="36"/>
      <c r="B4" s="36"/>
      <c r="C4" s="36"/>
      <c r="D4" s="36"/>
      <c r="E4" s="36"/>
      <c r="F4" s="36"/>
      <c r="G4" s="36"/>
      <c r="H4" s="36"/>
      <c r="U4" s="32"/>
    </row>
    <row r="5" spans="1:21" customFormat="1" ht="30" customHeight="1" thickBot="1" x14ac:dyDescent="0.3">
      <c r="A5" s="22"/>
      <c r="B5" s="23"/>
      <c r="C5" s="22"/>
      <c r="D5" s="22"/>
      <c r="E5" s="24"/>
      <c r="F5" s="23"/>
      <c r="G5" s="37" t="s">
        <v>3</v>
      </c>
      <c r="H5" s="37"/>
      <c r="U5" s="32"/>
    </row>
    <row r="6" spans="1:21" s="3" customFormat="1" ht="30" customHeight="1" thickBot="1" x14ac:dyDescent="0.3">
      <c r="A6" s="25" t="s">
        <v>4</v>
      </c>
      <c r="B6" s="26" t="s">
        <v>5</v>
      </c>
      <c r="C6" s="25" t="s">
        <v>6</v>
      </c>
      <c r="D6" s="25" t="s">
        <v>7</v>
      </c>
      <c r="E6" s="25" t="s">
        <v>8</v>
      </c>
      <c r="F6" s="38" t="s">
        <v>9</v>
      </c>
      <c r="G6" s="38"/>
      <c r="H6" s="27" t="s">
        <v>10</v>
      </c>
      <c r="I6" s="2"/>
      <c r="U6" s="33"/>
    </row>
    <row r="7" spans="1:21" customFormat="1" ht="30" customHeight="1" x14ac:dyDescent="0.25">
      <c r="A7" s="8" t="s">
        <v>11</v>
      </c>
      <c r="B7" s="8" t="s">
        <v>12</v>
      </c>
      <c r="C7" s="8" t="s">
        <v>13</v>
      </c>
      <c r="D7" s="12" t="s">
        <v>14</v>
      </c>
      <c r="E7" s="10" t="s">
        <v>15</v>
      </c>
      <c r="F7" s="8">
        <v>3238</v>
      </c>
      <c r="G7" s="9" t="s">
        <v>16</v>
      </c>
      <c r="H7" s="13">
        <v>625</v>
      </c>
      <c r="U7" s="32"/>
    </row>
    <row r="8" spans="1:21" customFormat="1" ht="30" customHeight="1" x14ac:dyDescent="0.25">
      <c r="A8" s="8" t="s">
        <v>17</v>
      </c>
      <c r="B8" s="8" t="s">
        <v>18</v>
      </c>
      <c r="C8" s="8" t="s">
        <v>19</v>
      </c>
      <c r="D8" s="12" t="s">
        <v>14</v>
      </c>
      <c r="E8" s="10" t="s">
        <v>15</v>
      </c>
      <c r="F8" s="28">
        <v>3237</v>
      </c>
      <c r="G8" s="29" t="s">
        <v>20</v>
      </c>
      <c r="H8" s="13">
        <v>200.6</v>
      </c>
    </row>
    <row r="9" spans="1:21" customFormat="1" ht="30" customHeight="1" x14ac:dyDescent="0.25">
      <c r="A9" s="8" t="s">
        <v>21</v>
      </c>
      <c r="B9" s="8">
        <v>77351182595</v>
      </c>
      <c r="C9" s="8" t="s">
        <v>22</v>
      </c>
      <c r="D9" s="12" t="s">
        <v>14</v>
      </c>
      <c r="E9" s="10" t="s">
        <v>15</v>
      </c>
      <c r="F9" s="28">
        <v>3238</v>
      </c>
      <c r="G9" s="29" t="s">
        <v>16</v>
      </c>
      <c r="H9" s="13">
        <v>250</v>
      </c>
      <c r="U9" s="32"/>
    </row>
    <row r="10" spans="1:21" customFormat="1" ht="30" customHeight="1" x14ac:dyDescent="0.25">
      <c r="A10" s="8" t="s">
        <v>23</v>
      </c>
      <c r="B10" s="8" t="s">
        <v>24</v>
      </c>
      <c r="C10" s="8" t="s">
        <v>25</v>
      </c>
      <c r="D10" s="12" t="s">
        <v>14</v>
      </c>
      <c r="E10" s="10" t="s">
        <v>15</v>
      </c>
      <c r="F10" s="28">
        <v>3237</v>
      </c>
      <c r="G10" s="29" t="s">
        <v>20</v>
      </c>
      <c r="H10" s="13">
        <v>82.5</v>
      </c>
      <c r="U10" s="32"/>
    </row>
    <row r="11" spans="1:21" customFormat="1" ht="30" customHeight="1" x14ac:dyDescent="0.25">
      <c r="A11" s="8" t="s">
        <v>26</v>
      </c>
      <c r="B11" s="8" t="s">
        <v>27</v>
      </c>
      <c r="C11" s="8" t="s">
        <v>28</v>
      </c>
      <c r="D11" s="12" t="s">
        <v>14</v>
      </c>
      <c r="E11" s="10" t="s">
        <v>15</v>
      </c>
      <c r="F11" s="28">
        <v>3239</v>
      </c>
      <c r="G11" s="29" t="s">
        <v>29</v>
      </c>
      <c r="H11" s="13">
        <v>1123.75</v>
      </c>
      <c r="U11" s="32"/>
    </row>
    <row r="12" spans="1:21" customFormat="1" ht="30" customHeight="1" x14ac:dyDescent="0.25">
      <c r="A12" s="8" t="s">
        <v>30</v>
      </c>
      <c r="B12" s="8">
        <v>70133616033</v>
      </c>
      <c r="C12" s="8" t="s">
        <v>19</v>
      </c>
      <c r="D12" s="12" t="s">
        <v>14</v>
      </c>
      <c r="E12" s="10" t="s">
        <v>15</v>
      </c>
      <c r="F12" s="28">
        <v>3231</v>
      </c>
      <c r="G12" s="29" t="s">
        <v>31</v>
      </c>
      <c r="H12" s="13">
        <v>304.85000000000002</v>
      </c>
      <c r="U12" s="32"/>
    </row>
    <row r="13" spans="1:21" customFormat="1" ht="30" customHeight="1" x14ac:dyDescent="0.25">
      <c r="A13" s="8" t="s">
        <v>32</v>
      </c>
      <c r="B13" s="8" t="s">
        <v>33</v>
      </c>
      <c r="C13" s="8" t="s">
        <v>19</v>
      </c>
      <c r="D13" s="12" t="s">
        <v>14</v>
      </c>
      <c r="E13" s="10" t="s">
        <v>15</v>
      </c>
      <c r="F13" s="28">
        <v>3231</v>
      </c>
      <c r="G13" s="29" t="s">
        <v>31</v>
      </c>
      <c r="H13" s="13">
        <v>36.33</v>
      </c>
      <c r="U13" s="32"/>
    </row>
    <row r="14" spans="1:21" customFormat="1" ht="30" customHeight="1" x14ac:dyDescent="0.25">
      <c r="A14" s="8" t="s">
        <v>32</v>
      </c>
      <c r="B14" s="8" t="s">
        <v>33</v>
      </c>
      <c r="C14" s="8" t="s">
        <v>19</v>
      </c>
      <c r="D14" s="12" t="s">
        <v>14</v>
      </c>
      <c r="E14" s="10" t="s">
        <v>15</v>
      </c>
      <c r="F14" s="28">
        <v>3231</v>
      </c>
      <c r="G14" s="29" t="s">
        <v>31</v>
      </c>
      <c r="H14" s="13">
        <v>40.06</v>
      </c>
      <c r="U14" s="32"/>
    </row>
    <row r="15" spans="1:21" customFormat="1" ht="30" customHeight="1" x14ac:dyDescent="0.25">
      <c r="A15" s="8" t="s">
        <v>34</v>
      </c>
      <c r="B15" s="8" t="s">
        <v>35</v>
      </c>
      <c r="C15" s="8" t="s">
        <v>19</v>
      </c>
      <c r="D15" s="12" t="s">
        <v>14</v>
      </c>
      <c r="E15" s="10" t="s">
        <v>15</v>
      </c>
      <c r="F15" s="28">
        <v>3237</v>
      </c>
      <c r="G15" s="29" t="s">
        <v>20</v>
      </c>
      <c r="H15" s="13">
        <v>3457.23</v>
      </c>
    </row>
    <row r="16" spans="1:21" customFormat="1" ht="30" customHeight="1" x14ac:dyDescent="0.25">
      <c r="A16" s="8" t="s">
        <v>34</v>
      </c>
      <c r="B16" s="8" t="s">
        <v>35</v>
      </c>
      <c r="C16" s="8" t="s">
        <v>19</v>
      </c>
      <c r="D16" s="12" t="s">
        <v>14</v>
      </c>
      <c r="E16" s="10" t="s">
        <v>15</v>
      </c>
      <c r="F16" s="28">
        <v>3237</v>
      </c>
      <c r="G16" s="29" t="s">
        <v>20</v>
      </c>
      <c r="H16" s="13">
        <v>1748.64</v>
      </c>
    </row>
    <row r="17" spans="1:21" customFormat="1" ht="30" customHeight="1" x14ac:dyDescent="0.25">
      <c r="A17" s="8" t="s">
        <v>36</v>
      </c>
      <c r="B17" s="8" t="s">
        <v>37</v>
      </c>
      <c r="C17" s="8" t="s">
        <v>19</v>
      </c>
      <c r="D17" s="12" t="s">
        <v>14</v>
      </c>
      <c r="E17" s="10" t="s">
        <v>15</v>
      </c>
      <c r="F17" s="28">
        <v>3431</v>
      </c>
      <c r="G17" s="29" t="s">
        <v>38</v>
      </c>
      <c r="H17" s="13">
        <v>90.23</v>
      </c>
      <c r="U17" s="32"/>
    </row>
    <row r="18" spans="1:21" customFormat="1" ht="30" customHeight="1" x14ac:dyDescent="0.25">
      <c r="A18" s="8" t="s">
        <v>39</v>
      </c>
      <c r="B18" s="8" t="s">
        <v>40</v>
      </c>
      <c r="C18" s="8" t="s">
        <v>19</v>
      </c>
      <c r="D18" s="12" t="s">
        <v>14</v>
      </c>
      <c r="E18" s="10" t="s">
        <v>15</v>
      </c>
      <c r="F18" s="28">
        <v>3231</v>
      </c>
      <c r="G18" s="29" t="s">
        <v>31</v>
      </c>
      <c r="H18" s="13">
        <v>12.59</v>
      </c>
      <c r="U18" s="32"/>
    </row>
    <row r="19" spans="1:21" customFormat="1" ht="30" customHeight="1" x14ac:dyDescent="0.25">
      <c r="A19" s="8" t="s">
        <v>32</v>
      </c>
      <c r="B19" s="8" t="s">
        <v>33</v>
      </c>
      <c r="C19" s="8" t="s">
        <v>19</v>
      </c>
      <c r="D19" s="12" t="s">
        <v>14</v>
      </c>
      <c r="E19" s="10" t="s">
        <v>15</v>
      </c>
      <c r="F19" s="28">
        <v>3231</v>
      </c>
      <c r="G19" s="29" t="s">
        <v>31</v>
      </c>
      <c r="H19" s="13">
        <v>82.05</v>
      </c>
      <c r="U19" s="32"/>
    </row>
    <row r="20" spans="1:21" customFormat="1" ht="30" customHeight="1" x14ac:dyDescent="0.25">
      <c r="A20" s="8" t="s">
        <v>41</v>
      </c>
      <c r="B20" s="8">
        <v>29035933600</v>
      </c>
      <c r="C20" s="8" t="s">
        <v>42</v>
      </c>
      <c r="D20" s="12" t="s">
        <v>14</v>
      </c>
      <c r="E20" s="10" t="s">
        <v>15</v>
      </c>
      <c r="F20" s="28">
        <v>3223</v>
      </c>
      <c r="G20" s="29" t="s">
        <v>43</v>
      </c>
      <c r="H20" s="13">
        <v>903.18</v>
      </c>
      <c r="U20" s="32"/>
    </row>
    <row r="21" spans="1:21" customFormat="1" ht="30" customHeight="1" x14ac:dyDescent="0.25">
      <c r="A21" s="8" t="s">
        <v>44</v>
      </c>
      <c r="B21" s="8" t="s">
        <v>45</v>
      </c>
      <c r="C21" s="8" t="s">
        <v>19</v>
      </c>
      <c r="D21" s="12" t="s">
        <v>14</v>
      </c>
      <c r="E21" s="10" t="s">
        <v>15</v>
      </c>
      <c r="F21" s="28">
        <v>3431</v>
      </c>
      <c r="G21" s="29" t="s">
        <v>38</v>
      </c>
      <c r="H21" s="13">
        <v>64.7</v>
      </c>
      <c r="U21" s="32"/>
    </row>
    <row r="22" spans="1:21" customFormat="1" ht="30" customHeight="1" x14ac:dyDescent="0.25">
      <c r="A22" s="8" t="s">
        <v>46</v>
      </c>
      <c r="B22" s="8" t="s">
        <v>47</v>
      </c>
      <c r="C22" s="8" t="s">
        <v>19</v>
      </c>
      <c r="D22" s="12" t="s">
        <v>14</v>
      </c>
      <c r="E22" s="10" t="s">
        <v>15</v>
      </c>
      <c r="F22" s="28">
        <v>3295</v>
      </c>
      <c r="G22" s="29" t="s">
        <v>48</v>
      </c>
      <c r="H22" s="13">
        <v>21.24</v>
      </c>
    </row>
    <row r="23" spans="1:21" customFormat="1" ht="30" customHeight="1" x14ac:dyDescent="0.25">
      <c r="A23" s="8"/>
      <c r="B23" s="8"/>
      <c r="C23" s="8"/>
      <c r="D23" s="12" t="s">
        <v>14</v>
      </c>
      <c r="E23" s="10" t="s">
        <v>15</v>
      </c>
      <c r="F23" s="28">
        <v>3211</v>
      </c>
      <c r="G23" s="29" t="s">
        <v>49</v>
      </c>
      <c r="H23" s="13">
        <v>5957.31</v>
      </c>
    </row>
    <row r="24" spans="1:21" customFormat="1" ht="30" customHeight="1" x14ac:dyDescent="0.25">
      <c r="A24" s="8" t="s">
        <v>50</v>
      </c>
      <c r="B24" s="8" t="s">
        <v>51</v>
      </c>
      <c r="C24" s="8" t="s">
        <v>19</v>
      </c>
      <c r="D24" s="12" t="s">
        <v>14</v>
      </c>
      <c r="E24" s="10" t="s">
        <v>15</v>
      </c>
      <c r="F24" s="28">
        <v>3235</v>
      </c>
      <c r="G24" s="29" t="s">
        <v>52</v>
      </c>
      <c r="H24" s="13">
        <v>120.28</v>
      </c>
      <c r="U24" s="32"/>
    </row>
    <row r="25" spans="1:21" customFormat="1" ht="30" customHeight="1" x14ac:dyDescent="0.25">
      <c r="A25" s="8" t="s">
        <v>53</v>
      </c>
      <c r="B25" s="8" t="s">
        <v>54</v>
      </c>
      <c r="C25" s="8" t="s">
        <v>19</v>
      </c>
      <c r="D25" s="12" t="s">
        <v>14</v>
      </c>
      <c r="E25" s="10" t="s">
        <v>15</v>
      </c>
      <c r="F25" s="28">
        <v>3235</v>
      </c>
      <c r="G25" s="29" t="s">
        <v>52</v>
      </c>
      <c r="H25" s="13">
        <v>8750</v>
      </c>
      <c r="U25" s="32"/>
    </row>
    <row r="26" spans="1:21" customFormat="1" ht="30" customHeight="1" x14ac:dyDescent="0.25">
      <c r="A26" s="8" t="s">
        <v>55</v>
      </c>
      <c r="B26" s="8" t="s">
        <v>56</v>
      </c>
      <c r="C26" s="8" t="s">
        <v>19</v>
      </c>
      <c r="D26" s="12" t="s">
        <v>14</v>
      </c>
      <c r="E26" s="10" t="s">
        <v>15</v>
      </c>
      <c r="F26" s="28">
        <v>3212</v>
      </c>
      <c r="G26" s="29" t="s">
        <v>57</v>
      </c>
      <c r="H26" s="13">
        <v>115.47</v>
      </c>
      <c r="U26" s="32"/>
    </row>
    <row r="27" spans="1:21" customFormat="1" ht="30" customHeight="1" x14ac:dyDescent="0.25">
      <c r="A27" s="8" t="s">
        <v>58</v>
      </c>
      <c r="B27" s="8"/>
      <c r="C27" s="8" t="s">
        <v>136</v>
      </c>
      <c r="D27" s="12" t="s">
        <v>14</v>
      </c>
      <c r="E27" s="10" t="s">
        <v>15</v>
      </c>
      <c r="F27" s="28">
        <v>3211</v>
      </c>
      <c r="G27" s="29" t="s">
        <v>49</v>
      </c>
      <c r="H27" s="13">
        <v>185.78</v>
      </c>
    </row>
    <row r="28" spans="1:21" customFormat="1" ht="30" customHeight="1" x14ac:dyDescent="0.25">
      <c r="A28" s="8" t="s">
        <v>58</v>
      </c>
      <c r="B28" s="8"/>
      <c r="C28" s="8" t="s">
        <v>136</v>
      </c>
      <c r="D28" s="12" t="s">
        <v>14</v>
      </c>
      <c r="E28" s="10" t="s">
        <v>15</v>
      </c>
      <c r="F28" s="28">
        <v>3211</v>
      </c>
      <c r="G28" s="29" t="s">
        <v>49</v>
      </c>
      <c r="H28" s="13">
        <v>185.78</v>
      </c>
    </row>
    <row r="29" spans="1:21" customFormat="1" ht="30" customHeight="1" x14ac:dyDescent="0.25">
      <c r="A29" s="8" t="s">
        <v>59</v>
      </c>
      <c r="B29" s="8" t="s">
        <v>138</v>
      </c>
      <c r="C29" s="8" t="s">
        <v>137</v>
      </c>
      <c r="D29" s="12" t="s">
        <v>14</v>
      </c>
      <c r="E29" s="10" t="s">
        <v>15</v>
      </c>
      <c r="F29" s="28">
        <v>3211</v>
      </c>
      <c r="G29" s="29" t="s">
        <v>49</v>
      </c>
      <c r="H29" s="13">
        <v>761</v>
      </c>
      <c r="U29" s="32"/>
    </row>
    <row r="30" spans="1:21" customFormat="1" ht="30" customHeight="1" x14ac:dyDescent="0.25">
      <c r="A30" s="8" t="s">
        <v>60</v>
      </c>
      <c r="B30" s="8">
        <v>64308723629</v>
      </c>
      <c r="C30" s="8" t="s">
        <v>61</v>
      </c>
      <c r="D30" s="12" t="s">
        <v>14</v>
      </c>
      <c r="E30" s="10" t="s">
        <v>15</v>
      </c>
      <c r="F30" s="28">
        <v>4221</v>
      </c>
      <c r="G30" s="29" t="s">
        <v>62</v>
      </c>
      <c r="H30" s="13">
        <v>269.89</v>
      </c>
      <c r="U30" s="32"/>
    </row>
    <row r="31" spans="1:21" customFormat="1" ht="30" customHeight="1" x14ac:dyDescent="0.25">
      <c r="A31" s="8" t="s">
        <v>63</v>
      </c>
      <c r="B31" s="8" t="s">
        <v>64</v>
      </c>
      <c r="C31" s="8" t="s">
        <v>19</v>
      </c>
      <c r="D31" s="12" t="s">
        <v>14</v>
      </c>
      <c r="E31" s="10" t="s">
        <v>15</v>
      </c>
      <c r="F31" s="28">
        <v>3241</v>
      </c>
      <c r="G31" s="29" t="s">
        <v>65</v>
      </c>
      <c r="H31" s="13">
        <v>45.7</v>
      </c>
    </row>
    <row r="32" spans="1:21" customFormat="1" ht="30" customHeight="1" x14ac:dyDescent="0.25">
      <c r="A32" s="8" t="s">
        <v>66</v>
      </c>
      <c r="B32" s="8" t="s">
        <v>67</v>
      </c>
      <c r="C32" s="8" t="s">
        <v>19</v>
      </c>
      <c r="D32" s="12" t="s">
        <v>14</v>
      </c>
      <c r="E32" s="10" t="s">
        <v>15</v>
      </c>
      <c r="F32" s="28">
        <v>3293</v>
      </c>
      <c r="G32" s="29" t="s">
        <v>68</v>
      </c>
      <c r="H32" s="13">
        <v>649.75</v>
      </c>
    </row>
    <row r="33" spans="1:21" customFormat="1" ht="30" customHeight="1" x14ac:dyDescent="0.25">
      <c r="A33" s="8" t="s">
        <v>69</v>
      </c>
      <c r="B33" s="8" t="s">
        <v>70</v>
      </c>
      <c r="C33" s="8" t="s">
        <v>19</v>
      </c>
      <c r="D33" s="12" t="s">
        <v>14</v>
      </c>
      <c r="E33" s="10" t="s">
        <v>15</v>
      </c>
      <c r="F33" s="28">
        <v>3293</v>
      </c>
      <c r="G33" s="29" t="s">
        <v>68</v>
      </c>
      <c r="H33" s="13">
        <v>39.31</v>
      </c>
    </row>
    <row r="34" spans="1:21" customFormat="1" ht="30" customHeight="1" x14ac:dyDescent="0.25">
      <c r="A34" s="8" t="s">
        <v>71</v>
      </c>
      <c r="B34" s="8"/>
      <c r="C34" s="8"/>
      <c r="D34" s="12" t="s">
        <v>14</v>
      </c>
      <c r="E34" s="10" t="s">
        <v>15</v>
      </c>
      <c r="F34" s="28">
        <v>3237</v>
      </c>
      <c r="G34" s="29" t="s">
        <v>20</v>
      </c>
      <c r="H34" s="13">
        <v>582.84</v>
      </c>
    </row>
    <row r="35" spans="1:21" customFormat="1" ht="30" customHeight="1" x14ac:dyDescent="0.25">
      <c r="A35" s="8" t="s">
        <v>72</v>
      </c>
      <c r="B35" s="8"/>
      <c r="C35" s="8"/>
      <c r="D35" s="12" t="s">
        <v>14</v>
      </c>
      <c r="E35" s="10" t="s">
        <v>15</v>
      </c>
      <c r="F35" s="28">
        <v>3237</v>
      </c>
      <c r="G35" s="29" t="s">
        <v>20</v>
      </c>
      <c r="H35" s="13">
        <v>1543.72</v>
      </c>
    </row>
    <row r="36" spans="1:21" customFormat="1" ht="30" customHeight="1" x14ac:dyDescent="0.25">
      <c r="A36" s="8" t="s">
        <v>73</v>
      </c>
      <c r="B36" s="8" t="s">
        <v>74</v>
      </c>
      <c r="C36" s="8" t="s">
        <v>19</v>
      </c>
      <c r="D36" s="12" t="s">
        <v>14</v>
      </c>
      <c r="E36" s="10" t="s">
        <v>15</v>
      </c>
      <c r="F36" s="28">
        <v>3221</v>
      </c>
      <c r="G36" s="29" t="s">
        <v>75</v>
      </c>
      <c r="H36" s="13">
        <v>247.69</v>
      </c>
      <c r="U36" s="32"/>
    </row>
    <row r="37" spans="1:21" customFormat="1" ht="30" customHeight="1" x14ac:dyDescent="0.25">
      <c r="A37" s="8" t="s">
        <v>73</v>
      </c>
      <c r="B37" s="8" t="s">
        <v>74</v>
      </c>
      <c r="C37" s="8" t="s">
        <v>19</v>
      </c>
      <c r="D37" s="12" t="s">
        <v>14</v>
      </c>
      <c r="E37" s="10" t="s">
        <v>15</v>
      </c>
      <c r="F37" s="28">
        <v>3225</v>
      </c>
      <c r="G37" s="29" t="s">
        <v>76</v>
      </c>
      <c r="H37" s="13">
        <v>326.56</v>
      </c>
      <c r="U37" s="32"/>
    </row>
    <row r="38" spans="1:21" customFormat="1" ht="30" customHeight="1" x14ac:dyDescent="0.25">
      <c r="A38" s="8" t="s">
        <v>60</v>
      </c>
      <c r="B38" s="8">
        <v>64308723629</v>
      </c>
      <c r="C38" s="8" t="s">
        <v>61</v>
      </c>
      <c r="D38" s="12" t="s">
        <v>14</v>
      </c>
      <c r="E38" s="10" t="s">
        <v>15</v>
      </c>
      <c r="F38" s="28">
        <v>3225</v>
      </c>
      <c r="G38" s="29" t="s">
        <v>76</v>
      </c>
      <c r="H38" s="13">
        <v>145</v>
      </c>
      <c r="U38" s="32"/>
    </row>
    <row r="39" spans="1:21" customFormat="1" ht="30" customHeight="1" x14ac:dyDescent="0.25">
      <c r="A39" s="8" t="s">
        <v>60</v>
      </c>
      <c r="B39" s="8">
        <v>64308723629</v>
      </c>
      <c r="C39" s="8" t="s">
        <v>61</v>
      </c>
      <c r="D39" s="12" t="s">
        <v>14</v>
      </c>
      <c r="E39" s="10" t="s">
        <v>15</v>
      </c>
      <c r="F39" s="28">
        <v>4221</v>
      </c>
      <c r="G39" s="29" t="s">
        <v>62</v>
      </c>
      <c r="H39" s="13">
        <v>1344.89</v>
      </c>
      <c r="U39" s="32"/>
    </row>
    <row r="40" spans="1:21" customFormat="1" ht="30" customHeight="1" x14ac:dyDescent="0.25">
      <c r="A40" s="8" t="s">
        <v>77</v>
      </c>
      <c r="B40" s="8" t="s">
        <v>78</v>
      </c>
      <c r="C40" s="8" t="s">
        <v>19</v>
      </c>
      <c r="D40" s="12" t="s">
        <v>14</v>
      </c>
      <c r="E40" s="10" t="s">
        <v>15</v>
      </c>
      <c r="F40" s="28">
        <v>3234</v>
      </c>
      <c r="G40" s="29" t="s">
        <v>79</v>
      </c>
      <c r="H40" s="13">
        <v>24.93</v>
      </c>
      <c r="U40" s="32"/>
    </row>
    <row r="41" spans="1:21" customFormat="1" ht="30" customHeight="1" x14ac:dyDescent="0.25">
      <c r="A41" s="8" t="s">
        <v>80</v>
      </c>
      <c r="B41" s="8" t="s">
        <v>81</v>
      </c>
      <c r="C41" s="8" t="s">
        <v>19</v>
      </c>
      <c r="D41" s="12" t="s">
        <v>14</v>
      </c>
      <c r="E41" s="10" t="s">
        <v>15</v>
      </c>
      <c r="F41" s="28">
        <v>3234</v>
      </c>
      <c r="G41" s="29" t="s">
        <v>79</v>
      </c>
      <c r="H41" s="13">
        <v>11.94</v>
      </c>
      <c r="U41" s="32"/>
    </row>
    <row r="42" spans="1:21" customFormat="1" ht="30" customHeight="1" x14ac:dyDescent="0.25">
      <c r="A42" s="8" t="s">
        <v>82</v>
      </c>
      <c r="B42" s="8" t="s">
        <v>83</v>
      </c>
      <c r="C42" s="8" t="s">
        <v>84</v>
      </c>
      <c r="D42" s="12" t="s">
        <v>14</v>
      </c>
      <c r="E42" s="10" t="s">
        <v>15</v>
      </c>
      <c r="F42" s="28">
        <v>4221</v>
      </c>
      <c r="G42" s="29" t="s">
        <v>62</v>
      </c>
      <c r="H42" s="13">
        <v>564.95000000000005</v>
      </c>
      <c r="U42" s="32"/>
    </row>
    <row r="43" spans="1:21" customFormat="1" ht="30" customHeight="1" x14ac:dyDescent="0.25">
      <c r="A43" s="8" t="s">
        <v>82</v>
      </c>
      <c r="B43" s="8" t="s">
        <v>83</v>
      </c>
      <c r="C43" s="8" t="s">
        <v>84</v>
      </c>
      <c r="D43" s="12" t="s">
        <v>14</v>
      </c>
      <c r="E43" s="10" t="s">
        <v>15</v>
      </c>
      <c r="F43" s="28">
        <v>3225</v>
      </c>
      <c r="G43" s="29" t="s">
        <v>76</v>
      </c>
      <c r="H43" s="13">
        <v>49.98</v>
      </c>
      <c r="U43" s="32"/>
    </row>
    <row r="44" spans="1:21" customFormat="1" ht="30" customHeight="1" x14ac:dyDescent="0.25">
      <c r="A44" s="8"/>
      <c r="B44" s="8"/>
      <c r="C44" s="8"/>
      <c r="D44" s="12" t="s">
        <v>14</v>
      </c>
      <c r="E44" s="10" t="s">
        <v>15</v>
      </c>
      <c r="F44" s="31">
        <v>3111</v>
      </c>
      <c r="G44" s="12" t="s">
        <v>139</v>
      </c>
      <c r="H44" s="13">
        <v>6696.55</v>
      </c>
    </row>
    <row r="45" spans="1:21" customFormat="1" ht="30" customHeight="1" x14ac:dyDescent="0.25">
      <c r="A45" s="8"/>
      <c r="B45" s="8"/>
      <c r="C45" s="8"/>
      <c r="D45" s="12" t="s">
        <v>14</v>
      </c>
      <c r="E45" s="10" t="s">
        <v>15</v>
      </c>
      <c r="F45" s="31">
        <v>3132</v>
      </c>
      <c r="G45" s="12" t="s">
        <v>140</v>
      </c>
      <c r="H45" s="13">
        <v>1104.92</v>
      </c>
    </row>
    <row r="46" spans="1:21" customFormat="1" ht="30" customHeight="1" x14ac:dyDescent="0.25">
      <c r="A46" s="8"/>
      <c r="B46" s="8"/>
      <c r="C46" s="8"/>
      <c r="D46" s="12" t="s">
        <v>14</v>
      </c>
      <c r="E46" s="10" t="s">
        <v>15</v>
      </c>
      <c r="F46" s="31">
        <v>3212</v>
      </c>
      <c r="G46" s="12" t="s">
        <v>85</v>
      </c>
      <c r="H46" s="13">
        <v>53.89</v>
      </c>
    </row>
    <row r="47" spans="1:21" customFormat="1" ht="30" customHeight="1" x14ac:dyDescent="0.25">
      <c r="A47" s="8"/>
      <c r="B47" s="8"/>
      <c r="C47" s="8"/>
      <c r="D47" s="12" t="s">
        <v>14</v>
      </c>
      <c r="E47" s="10" t="s">
        <v>15</v>
      </c>
      <c r="F47" s="31">
        <v>3111</v>
      </c>
      <c r="G47" s="12" t="s">
        <v>139</v>
      </c>
      <c r="H47" s="13">
        <v>7738.66</v>
      </c>
    </row>
    <row r="48" spans="1:21" customFormat="1" ht="30" customHeight="1" x14ac:dyDescent="0.25">
      <c r="A48" s="8"/>
      <c r="B48" s="8"/>
      <c r="C48" s="8"/>
      <c r="D48" s="12" t="s">
        <v>14</v>
      </c>
      <c r="E48" s="10" t="s">
        <v>15</v>
      </c>
      <c r="F48" s="31">
        <v>3132</v>
      </c>
      <c r="G48" s="12" t="s">
        <v>140</v>
      </c>
      <c r="H48" s="13">
        <v>1276.8800000000001</v>
      </c>
    </row>
    <row r="49" spans="1:21" customFormat="1" ht="30" customHeight="1" x14ac:dyDescent="0.25">
      <c r="A49" s="8"/>
      <c r="B49" s="8"/>
      <c r="C49" s="8"/>
      <c r="D49" s="12" t="s">
        <v>14</v>
      </c>
      <c r="E49" s="10" t="s">
        <v>15</v>
      </c>
      <c r="F49" s="31">
        <v>3212</v>
      </c>
      <c r="G49" s="12" t="s">
        <v>85</v>
      </c>
      <c r="H49" s="13">
        <v>80.819999999999993</v>
      </c>
    </row>
    <row r="50" spans="1:21" customFormat="1" ht="30" customHeight="1" x14ac:dyDescent="0.25">
      <c r="A50" s="8" t="s">
        <v>86</v>
      </c>
      <c r="B50" s="8" t="s">
        <v>87</v>
      </c>
      <c r="C50" s="8" t="s">
        <v>19</v>
      </c>
      <c r="D50" s="12" t="s">
        <v>14</v>
      </c>
      <c r="E50" s="10" t="s">
        <v>15</v>
      </c>
      <c r="F50" s="28">
        <v>3223</v>
      </c>
      <c r="G50" s="29" t="s">
        <v>43</v>
      </c>
      <c r="H50" s="13">
        <v>236.66</v>
      </c>
      <c r="U50" s="32"/>
    </row>
    <row r="51" spans="1:21" customFormat="1" ht="30" customHeight="1" x14ac:dyDescent="0.25">
      <c r="A51" s="8" t="s">
        <v>60</v>
      </c>
      <c r="B51" s="8">
        <v>64308723629</v>
      </c>
      <c r="C51" s="8" t="s">
        <v>61</v>
      </c>
      <c r="D51" s="12" t="s">
        <v>14</v>
      </c>
      <c r="E51" s="10" t="s">
        <v>15</v>
      </c>
      <c r="F51" s="28">
        <v>4221</v>
      </c>
      <c r="G51" s="29" t="s">
        <v>62</v>
      </c>
      <c r="H51" s="13">
        <v>1534.89</v>
      </c>
    </row>
    <row r="52" spans="1:21" customFormat="1" ht="30" customHeight="1" x14ac:dyDescent="0.25">
      <c r="A52" s="8" t="s">
        <v>60</v>
      </c>
      <c r="B52" s="8">
        <v>64308723629</v>
      </c>
      <c r="C52" s="8" t="s">
        <v>61</v>
      </c>
      <c r="D52" s="12" t="s">
        <v>14</v>
      </c>
      <c r="E52" s="10" t="s">
        <v>15</v>
      </c>
      <c r="F52" s="28">
        <v>3225</v>
      </c>
      <c r="G52" s="29" t="s">
        <v>76</v>
      </c>
      <c r="H52" s="13">
        <v>97</v>
      </c>
    </row>
    <row r="53" spans="1:21" customFormat="1" ht="30" customHeight="1" x14ac:dyDescent="0.25">
      <c r="A53" s="8" t="s">
        <v>88</v>
      </c>
      <c r="B53" s="8" t="s">
        <v>89</v>
      </c>
      <c r="C53" s="8" t="s">
        <v>90</v>
      </c>
      <c r="D53" s="12" t="s">
        <v>14</v>
      </c>
      <c r="E53" s="10" t="s">
        <v>15</v>
      </c>
      <c r="F53" s="28">
        <v>3221</v>
      </c>
      <c r="G53" s="29" t="s">
        <v>75</v>
      </c>
      <c r="H53" s="13">
        <v>883.75</v>
      </c>
    </row>
    <row r="54" spans="1:21" customFormat="1" ht="30" customHeight="1" x14ac:dyDescent="0.25">
      <c r="A54" s="8" t="s">
        <v>73</v>
      </c>
      <c r="B54" s="8" t="s">
        <v>74</v>
      </c>
      <c r="C54" s="8" t="s">
        <v>19</v>
      </c>
      <c r="D54" s="12" t="s">
        <v>14</v>
      </c>
      <c r="E54" s="10" t="s">
        <v>15</v>
      </c>
      <c r="F54" s="28">
        <v>3221</v>
      </c>
      <c r="G54" s="29" t="s">
        <v>75</v>
      </c>
      <c r="H54" s="13">
        <v>68.83</v>
      </c>
    </row>
    <row r="55" spans="1:21" customFormat="1" ht="30" customHeight="1" x14ac:dyDescent="0.25">
      <c r="A55" s="8" t="s">
        <v>36</v>
      </c>
      <c r="B55" s="8" t="s">
        <v>37</v>
      </c>
      <c r="C55" s="8" t="s">
        <v>19</v>
      </c>
      <c r="D55" s="12" t="s">
        <v>14</v>
      </c>
      <c r="E55" s="10" t="s">
        <v>15</v>
      </c>
      <c r="F55" s="28">
        <v>3431</v>
      </c>
      <c r="G55" s="29" t="s">
        <v>38</v>
      </c>
      <c r="H55" s="13">
        <v>0.45</v>
      </c>
      <c r="U55" s="32"/>
    </row>
    <row r="56" spans="1:21" customFormat="1" ht="30" customHeight="1" x14ac:dyDescent="0.25">
      <c r="A56" s="8" t="s">
        <v>77</v>
      </c>
      <c r="B56" s="8" t="s">
        <v>78</v>
      </c>
      <c r="C56" s="8" t="s">
        <v>19</v>
      </c>
      <c r="D56" s="12" t="s">
        <v>14</v>
      </c>
      <c r="E56" s="10" t="s">
        <v>15</v>
      </c>
      <c r="F56" s="28">
        <v>3234</v>
      </c>
      <c r="G56" s="29" t="s">
        <v>79</v>
      </c>
      <c r="H56" s="13">
        <v>16.309999999999999</v>
      </c>
      <c r="U56" s="32"/>
    </row>
    <row r="57" spans="1:21" customFormat="1" ht="30" customHeight="1" x14ac:dyDescent="0.25">
      <c r="A57" s="8" t="s">
        <v>60</v>
      </c>
      <c r="B57" s="8">
        <v>64308723629</v>
      </c>
      <c r="C57" s="8" t="s">
        <v>61</v>
      </c>
      <c r="D57" s="12" t="s">
        <v>14</v>
      </c>
      <c r="E57" s="10" t="s">
        <v>15</v>
      </c>
      <c r="F57" s="28">
        <v>4221</v>
      </c>
      <c r="G57" s="29" t="s">
        <v>62</v>
      </c>
      <c r="H57" s="13">
        <v>2272.89</v>
      </c>
      <c r="U57" s="32"/>
    </row>
    <row r="58" spans="1:21" customFormat="1" ht="30" customHeight="1" x14ac:dyDescent="0.25">
      <c r="A58" s="8" t="s">
        <v>91</v>
      </c>
      <c r="B58" s="8" t="s">
        <v>92</v>
      </c>
      <c r="C58" s="8" t="s">
        <v>19</v>
      </c>
      <c r="D58" s="12" t="s">
        <v>14</v>
      </c>
      <c r="E58" s="10" t="s">
        <v>15</v>
      </c>
      <c r="F58" s="28">
        <v>3221</v>
      </c>
      <c r="G58" s="29" t="s">
        <v>75</v>
      </c>
      <c r="H58" s="13">
        <v>153.69</v>
      </c>
    </row>
    <row r="59" spans="1:21" customFormat="1" ht="30" customHeight="1" x14ac:dyDescent="0.25">
      <c r="A59" s="8" t="s">
        <v>80</v>
      </c>
      <c r="B59" s="8" t="s">
        <v>81</v>
      </c>
      <c r="C59" s="8" t="s">
        <v>19</v>
      </c>
      <c r="D59" s="12" t="s">
        <v>14</v>
      </c>
      <c r="E59" s="10" t="s">
        <v>15</v>
      </c>
      <c r="F59" s="28">
        <v>3234</v>
      </c>
      <c r="G59" s="29" t="s">
        <v>79</v>
      </c>
      <c r="H59" s="13">
        <v>36.159999999999997</v>
      </c>
      <c r="U59" s="32"/>
    </row>
    <row r="60" spans="1:21" customFormat="1" ht="30" customHeight="1" x14ac:dyDescent="0.25">
      <c r="A60" s="8" t="s">
        <v>80</v>
      </c>
      <c r="B60" s="8" t="s">
        <v>81</v>
      </c>
      <c r="C60" s="8" t="s">
        <v>19</v>
      </c>
      <c r="D60" s="12" t="s">
        <v>14</v>
      </c>
      <c r="E60" s="10" t="s">
        <v>15</v>
      </c>
      <c r="F60" s="28">
        <v>3234</v>
      </c>
      <c r="G60" s="29" t="s">
        <v>79</v>
      </c>
      <c r="H60" s="13">
        <v>51.23</v>
      </c>
      <c r="U60" s="32"/>
    </row>
    <row r="61" spans="1:21" customFormat="1" ht="30" customHeight="1" x14ac:dyDescent="0.25">
      <c r="A61" s="8" t="s">
        <v>93</v>
      </c>
      <c r="B61" s="8" t="s">
        <v>94</v>
      </c>
      <c r="C61" s="8" t="s">
        <v>95</v>
      </c>
      <c r="D61" s="12" t="s">
        <v>14</v>
      </c>
      <c r="E61" s="10" t="s">
        <v>15</v>
      </c>
      <c r="F61" s="28">
        <v>4221</v>
      </c>
      <c r="G61" s="29" t="s">
        <v>62</v>
      </c>
      <c r="H61" s="13">
        <v>390.16</v>
      </c>
      <c r="U61" s="32"/>
    </row>
    <row r="62" spans="1:21" customFormat="1" ht="30" customHeight="1" x14ac:dyDescent="0.25">
      <c r="A62" s="8" t="s">
        <v>96</v>
      </c>
      <c r="B62" s="8" t="s">
        <v>97</v>
      </c>
      <c r="C62" s="8" t="s">
        <v>19</v>
      </c>
      <c r="D62" s="12" t="s">
        <v>14</v>
      </c>
      <c r="E62" s="10" t="s">
        <v>15</v>
      </c>
      <c r="F62" s="28">
        <v>3239</v>
      </c>
      <c r="G62" s="29" t="s">
        <v>29</v>
      </c>
      <c r="H62" s="13">
        <v>691.25</v>
      </c>
    </row>
    <row r="63" spans="1:21" customFormat="1" ht="30" customHeight="1" x14ac:dyDescent="0.25">
      <c r="A63" s="8" t="s">
        <v>98</v>
      </c>
      <c r="B63" s="8" t="s">
        <v>99</v>
      </c>
      <c r="C63" s="8" t="s">
        <v>61</v>
      </c>
      <c r="D63" s="12" t="s">
        <v>14</v>
      </c>
      <c r="E63" s="10" t="s">
        <v>15</v>
      </c>
      <c r="F63" s="28">
        <v>3221</v>
      </c>
      <c r="G63" s="29" t="s">
        <v>75</v>
      </c>
      <c r="H63" s="13">
        <v>79.95</v>
      </c>
    </row>
    <row r="64" spans="1:21" customFormat="1" ht="30" customHeight="1" x14ac:dyDescent="0.25">
      <c r="A64" s="8" t="s">
        <v>100</v>
      </c>
      <c r="B64" s="8" t="s">
        <v>141</v>
      </c>
      <c r="C64" s="8" t="s">
        <v>142</v>
      </c>
      <c r="D64" s="12" t="s">
        <v>14</v>
      </c>
      <c r="E64" s="10" t="s">
        <v>15</v>
      </c>
      <c r="F64" s="28">
        <v>3294</v>
      </c>
      <c r="G64" s="29" t="s">
        <v>101</v>
      </c>
      <c r="H64" s="13">
        <v>60</v>
      </c>
    </row>
    <row r="65" spans="1:21" customFormat="1" ht="30" customHeight="1" x14ac:dyDescent="0.25">
      <c r="A65" s="8" t="s">
        <v>103</v>
      </c>
      <c r="B65" s="8"/>
      <c r="C65" s="8"/>
      <c r="D65" s="12" t="s">
        <v>14</v>
      </c>
      <c r="E65" s="10" t="s">
        <v>15</v>
      </c>
      <c r="F65" s="28">
        <v>3241</v>
      </c>
      <c r="G65" s="29" t="s">
        <v>65</v>
      </c>
      <c r="H65" s="13">
        <v>216</v>
      </c>
    </row>
    <row r="66" spans="1:21" customFormat="1" ht="30" customHeight="1" x14ac:dyDescent="0.25">
      <c r="A66" s="8" t="s">
        <v>104</v>
      </c>
      <c r="B66" s="8"/>
      <c r="C66" s="8"/>
      <c r="D66" s="12" t="s">
        <v>14</v>
      </c>
      <c r="E66" s="10" t="s">
        <v>15</v>
      </c>
      <c r="F66" s="28">
        <v>3241</v>
      </c>
      <c r="G66" s="29" t="s">
        <v>65</v>
      </c>
      <c r="H66" s="13">
        <v>30</v>
      </c>
    </row>
    <row r="67" spans="1:21" customFormat="1" ht="30" customHeight="1" x14ac:dyDescent="0.25">
      <c r="A67" s="8" t="s">
        <v>105</v>
      </c>
      <c r="B67" s="8" t="s">
        <v>106</v>
      </c>
      <c r="C67" s="8" t="s">
        <v>107</v>
      </c>
      <c r="D67" s="12" t="s">
        <v>14</v>
      </c>
      <c r="E67" s="10" t="s">
        <v>15</v>
      </c>
      <c r="F67" s="28">
        <v>3221</v>
      </c>
      <c r="G67" s="29" t="s">
        <v>75</v>
      </c>
      <c r="H67" s="13">
        <v>127.69</v>
      </c>
    </row>
    <row r="68" spans="1:21" customFormat="1" ht="30" customHeight="1" x14ac:dyDescent="0.25">
      <c r="A68" s="8" t="s">
        <v>108</v>
      </c>
      <c r="B68" s="8"/>
      <c r="C68" s="8"/>
      <c r="D68" s="12" t="s">
        <v>14</v>
      </c>
      <c r="E68" s="10" t="s">
        <v>15</v>
      </c>
      <c r="F68" s="28">
        <v>3241</v>
      </c>
      <c r="G68" s="29" t="s">
        <v>65</v>
      </c>
      <c r="H68" s="13">
        <v>170</v>
      </c>
    </row>
    <row r="69" spans="1:21" customFormat="1" ht="30" customHeight="1" x14ac:dyDescent="0.25">
      <c r="A69" s="8" t="s">
        <v>109</v>
      </c>
      <c r="B69" s="8"/>
      <c r="C69" s="8"/>
      <c r="D69" s="12" t="s">
        <v>14</v>
      </c>
      <c r="E69" s="10" t="s">
        <v>15</v>
      </c>
      <c r="F69" s="28">
        <v>3241</v>
      </c>
      <c r="G69" s="29" t="s">
        <v>65</v>
      </c>
      <c r="H69" s="13">
        <v>125.46</v>
      </c>
    </row>
    <row r="70" spans="1:21" customFormat="1" ht="30" customHeight="1" x14ac:dyDescent="0.25">
      <c r="A70" s="8" t="s">
        <v>110</v>
      </c>
      <c r="B70" s="8"/>
      <c r="C70" s="8"/>
      <c r="D70" s="12" t="s">
        <v>14</v>
      </c>
      <c r="E70" s="10" t="s">
        <v>15</v>
      </c>
      <c r="F70" s="28">
        <v>3241</v>
      </c>
      <c r="G70" s="29" t="s">
        <v>65</v>
      </c>
      <c r="H70" s="13">
        <v>72.56</v>
      </c>
    </row>
    <row r="71" spans="1:21" customFormat="1" ht="30" customHeight="1" x14ac:dyDescent="0.25">
      <c r="A71" s="8" t="s">
        <v>111</v>
      </c>
      <c r="B71" s="8"/>
      <c r="C71" s="8"/>
      <c r="D71" s="12" t="s">
        <v>14</v>
      </c>
      <c r="E71" s="10" t="s">
        <v>15</v>
      </c>
      <c r="F71" s="28">
        <v>3237</v>
      </c>
      <c r="G71" s="29" t="s">
        <v>20</v>
      </c>
      <c r="H71" s="13">
        <v>955.56</v>
      </c>
    </row>
    <row r="72" spans="1:21" customFormat="1" ht="30" customHeight="1" x14ac:dyDescent="0.25">
      <c r="A72" s="8" t="s">
        <v>36</v>
      </c>
      <c r="B72" s="8" t="s">
        <v>37</v>
      </c>
      <c r="C72" s="8" t="s">
        <v>19</v>
      </c>
      <c r="D72" s="12" t="s">
        <v>14</v>
      </c>
      <c r="E72" s="10" t="s">
        <v>15</v>
      </c>
      <c r="F72" s="28">
        <v>3431</v>
      </c>
      <c r="G72" s="29" t="s">
        <v>38</v>
      </c>
      <c r="H72" s="13">
        <v>11.97</v>
      </c>
      <c r="U72" s="32"/>
    </row>
    <row r="73" spans="1:21" customFormat="1" ht="30" customHeight="1" x14ac:dyDescent="0.25">
      <c r="A73" s="8" t="s">
        <v>73</v>
      </c>
      <c r="B73" s="8" t="s">
        <v>74</v>
      </c>
      <c r="C73" s="8" t="s">
        <v>19</v>
      </c>
      <c r="D73" s="12" t="s">
        <v>14</v>
      </c>
      <c r="E73" s="10" t="s">
        <v>15</v>
      </c>
      <c r="F73" s="28">
        <v>3221</v>
      </c>
      <c r="G73" s="29" t="s">
        <v>75</v>
      </c>
      <c r="H73" s="13">
        <v>261.14999999999998</v>
      </c>
      <c r="U73" s="32"/>
    </row>
    <row r="74" spans="1:21" customFormat="1" ht="30" customHeight="1" x14ac:dyDescent="0.25">
      <c r="A74" s="8" t="s">
        <v>112</v>
      </c>
      <c r="B74" s="8" t="s">
        <v>113</v>
      </c>
      <c r="C74" s="8" t="s">
        <v>19</v>
      </c>
      <c r="D74" s="12" t="s">
        <v>14</v>
      </c>
      <c r="E74" s="10" t="s">
        <v>15</v>
      </c>
      <c r="F74" s="28">
        <v>3236</v>
      </c>
      <c r="G74" s="29" t="s">
        <v>114</v>
      </c>
      <c r="H74" s="13">
        <v>27.64</v>
      </c>
      <c r="U74" s="32"/>
    </row>
    <row r="75" spans="1:21" customFormat="1" ht="30" customHeight="1" x14ac:dyDescent="0.25">
      <c r="A75" s="8" t="s">
        <v>115</v>
      </c>
      <c r="B75" s="8" t="s">
        <v>116</v>
      </c>
      <c r="C75" s="8" t="s">
        <v>117</v>
      </c>
      <c r="D75" s="12" t="s">
        <v>14</v>
      </c>
      <c r="E75" s="10" t="s">
        <v>15</v>
      </c>
      <c r="F75" s="28">
        <v>3239</v>
      </c>
      <c r="G75" s="29" t="s">
        <v>29</v>
      </c>
      <c r="H75" s="13">
        <v>2000</v>
      </c>
    </row>
    <row r="76" spans="1:21" customFormat="1" ht="30" customHeight="1" x14ac:dyDescent="0.25">
      <c r="A76" s="8" t="s">
        <v>118</v>
      </c>
      <c r="B76" s="8" t="s">
        <v>119</v>
      </c>
      <c r="C76" s="8" t="s">
        <v>102</v>
      </c>
      <c r="D76" s="12" t="s">
        <v>14</v>
      </c>
      <c r="E76" s="10" t="s">
        <v>15</v>
      </c>
      <c r="F76" s="28">
        <v>3299</v>
      </c>
      <c r="G76" s="29" t="s">
        <v>120</v>
      </c>
      <c r="H76" s="13">
        <v>599.25</v>
      </c>
      <c r="U76" s="32"/>
    </row>
    <row r="77" spans="1:21" customFormat="1" ht="30" customHeight="1" x14ac:dyDescent="0.25">
      <c r="A77" s="8" t="s">
        <v>121</v>
      </c>
      <c r="B77" s="8" t="s">
        <v>122</v>
      </c>
      <c r="C77" s="8" t="s">
        <v>123</v>
      </c>
      <c r="D77" s="12" t="s">
        <v>14</v>
      </c>
      <c r="E77" s="10" t="s">
        <v>15</v>
      </c>
      <c r="F77" s="28">
        <v>3239</v>
      </c>
      <c r="G77" s="29" t="s">
        <v>29</v>
      </c>
      <c r="H77" s="13">
        <v>1890</v>
      </c>
      <c r="U77" s="32"/>
    </row>
    <row r="78" spans="1:21" customFormat="1" ht="30" customHeight="1" x14ac:dyDescent="0.25">
      <c r="A78" s="8" t="s">
        <v>82</v>
      </c>
      <c r="B78" s="8" t="s">
        <v>83</v>
      </c>
      <c r="C78" s="8" t="s">
        <v>84</v>
      </c>
      <c r="D78" s="12" t="s">
        <v>14</v>
      </c>
      <c r="E78" s="10" t="s">
        <v>15</v>
      </c>
      <c r="F78" s="28">
        <v>4221</v>
      </c>
      <c r="G78" s="29" t="s">
        <v>62</v>
      </c>
      <c r="H78" s="13">
        <v>169.99</v>
      </c>
      <c r="U78" s="32"/>
    </row>
    <row r="79" spans="1:21" customFormat="1" ht="30" customHeight="1" x14ac:dyDescent="0.25">
      <c r="A79" s="8" t="s">
        <v>36</v>
      </c>
      <c r="B79" s="8" t="s">
        <v>37</v>
      </c>
      <c r="C79" s="8" t="s">
        <v>19</v>
      </c>
      <c r="D79" s="12" t="s">
        <v>14</v>
      </c>
      <c r="E79" s="10" t="s">
        <v>15</v>
      </c>
      <c r="F79" s="28">
        <v>3431</v>
      </c>
      <c r="G79" s="29" t="s">
        <v>38</v>
      </c>
      <c r="H79" s="13">
        <v>1.8</v>
      </c>
      <c r="U79" s="32"/>
    </row>
    <row r="80" spans="1:21" customFormat="1" ht="30" customHeight="1" x14ac:dyDescent="0.25">
      <c r="A80" s="8" t="s">
        <v>124</v>
      </c>
      <c r="B80" s="8" t="s">
        <v>125</v>
      </c>
      <c r="C80" s="8" t="s">
        <v>19</v>
      </c>
      <c r="D80" s="12" t="s">
        <v>14</v>
      </c>
      <c r="E80" s="10" t="s">
        <v>15</v>
      </c>
      <c r="F80" s="28">
        <v>3292</v>
      </c>
      <c r="G80" s="29" t="s">
        <v>126</v>
      </c>
      <c r="H80" s="13">
        <v>101.66</v>
      </c>
    </row>
    <row r="81" spans="1:8" customFormat="1" ht="30" customHeight="1" x14ac:dyDescent="0.25">
      <c r="A81" s="8" t="s">
        <v>127</v>
      </c>
      <c r="B81" s="8" t="s">
        <v>128</v>
      </c>
      <c r="C81" s="8" t="s">
        <v>129</v>
      </c>
      <c r="D81" s="12" t="s">
        <v>14</v>
      </c>
      <c r="E81" s="10" t="s">
        <v>15</v>
      </c>
      <c r="F81" s="28">
        <v>3237</v>
      </c>
      <c r="G81" s="29" t="s">
        <v>20</v>
      </c>
      <c r="H81" s="13">
        <v>374</v>
      </c>
    </row>
    <row r="82" spans="1:8" customFormat="1" ht="30" customHeight="1" x14ac:dyDescent="0.25">
      <c r="A82" s="8" t="s">
        <v>100</v>
      </c>
      <c r="B82" s="8" t="s">
        <v>141</v>
      </c>
      <c r="C82" s="8" t="s">
        <v>142</v>
      </c>
      <c r="D82" s="12" t="s">
        <v>14</v>
      </c>
      <c r="E82" s="10" t="s">
        <v>15</v>
      </c>
      <c r="F82" s="28">
        <v>3213</v>
      </c>
      <c r="G82" s="29" t="s">
        <v>130</v>
      </c>
      <c r="H82" s="13">
        <v>164</v>
      </c>
    </row>
    <row r="83" spans="1:8" customFormat="1" ht="30" customHeight="1" x14ac:dyDescent="0.25">
      <c r="A83" s="8" t="s">
        <v>131</v>
      </c>
      <c r="B83" s="8"/>
      <c r="C83" s="8" t="s">
        <v>143</v>
      </c>
      <c r="D83" s="12" t="s">
        <v>14</v>
      </c>
      <c r="E83" s="10" t="s">
        <v>15</v>
      </c>
      <c r="F83" s="28">
        <v>3241</v>
      </c>
      <c r="G83" s="29" t="s">
        <v>65</v>
      </c>
      <c r="H83" s="13">
        <v>50</v>
      </c>
    </row>
    <row r="84" spans="1:8" customFormat="1" ht="30" customHeight="1" x14ac:dyDescent="0.25">
      <c r="A84" s="8" t="s">
        <v>131</v>
      </c>
      <c r="B84" s="8"/>
      <c r="C84" s="8" t="s">
        <v>143</v>
      </c>
      <c r="D84" s="12" t="s">
        <v>14</v>
      </c>
      <c r="E84" s="10" t="s">
        <v>15</v>
      </c>
      <c r="F84" s="28">
        <v>3213</v>
      </c>
      <c r="G84" s="29" t="s">
        <v>130</v>
      </c>
      <c r="H84" s="13">
        <v>100</v>
      </c>
    </row>
    <row r="85" spans="1:8" customFormat="1" ht="30" customHeight="1" x14ac:dyDescent="0.25">
      <c r="A85" s="8" t="s">
        <v>124</v>
      </c>
      <c r="B85" s="8" t="s">
        <v>125</v>
      </c>
      <c r="C85" s="8" t="s">
        <v>19</v>
      </c>
      <c r="D85" s="12" t="s">
        <v>14</v>
      </c>
      <c r="E85" s="10" t="s">
        <v>15</v>
      </c>
      <c r="F85" s="28">
        <v>3292</v>
      </c>
      <c r="G85" s="29" t="s">
        <v>126</v>
      </c>
      <c r="H85" s="13">
        <v>425.45</v>
      </c>
    </row>
    <row r="86" spans="1:8" customFormat="1" ht="30" customHeight="1" thickBot="1" x14ac:dyDescent="0.3">
      <c r="A86" s="8" t="s">
        <v>132</v>
      </c>
      <c r="B86" s="8" t="s">
        <v>133</v>
      </c>
      <c r="C86" s="8" t="s">
        <v>19</v>
      </c>
      <c r="D86" s="12" t="s">
        <v>14</v>
      </c>
      <c r="E86" s="10" t="s">
        <v>15</v>
      </c>
      <c r="F86" s="28">
        <v>4241</v>
      </c>
      <c r="G86" s="29" t="s">
        <v>134</v>
      </c>
      <c r="H86" s="13">
        <v>386.6</v>
      </c>
    </row>
    <row r="87" spans="1:8" customFormat="1" ht="30" customHeight="1" thickBot="1" x14ac:dyDescent="0.3">
      <c r="A87" s="25"/>
      <c r="B87" s="26"/>
      <c r="C87" s="25"/>
      <c r="D87" s="25"/>
      <c r="E87" s="25"/>
      <c r="F87" s="39" t="s">
        <v>135</v>
      </c>
      <c r="G87" s="39"/>
      <c r="H87" s="30">
        <f>SUM(H7:H86)</f>
        <v>62751.44000000001</v>
      </c>
    </row>
    <row r="91" spans="1:8" ht="30" customHeight="1" x14ac:dyDescent="0.2">
      <c r="B91" s="4"/>
      <c r="C91" s="4"/>
      <c r="D91" s="4"/>
      <c r="E91" s="4"/>
      <c r="F91" s="4"/>
    </row>
    <row r="92" spans="1:8" ht="30" customHeight="1" x14ac:dyDescent="0.2">
      <c r="B92" s="4"/>
      <c r="C92" s="4"/>
      <c r="D92" s="4"/>
      <c r="E92" s="4"/>
      <c r="F92" s="4"/>
    </row>
    <row r="93" spans="1:8" ht="30" customHeight="1" x14ac:dyDescent="0.2">
      <c r="B93" s="4"/>
      <c r="C93" s="4"/>
      <c r="D93" s="4"/>
      <c r="E93" s="4"/>
      <c r="F93" s="4"/>
    </row>
    <row r="94" spans="1:8" ht="30" customHeight="1" x14ac:dyDescent="0.2">
      <c r="B94" s="4"/>
      <c r="C94" s="4"/>
      <c r="D94" s="4"/>
      <c r="E94" s="4"/>
      <c r="F94" s="4"/>
    </row>
    <row r="95" spans="1:8" ht="30" customHeight="1" x14ac:dyDescent="0.2">
      <c r="B95" s="4"/>
      <c r="C95" s="4"/>
      <c r="D95" s="4"/>
      <c r="E95" s="4"/>
      <c r="F95" s="4"/>
    </row>
    <row r="96" spans="1:8" ht="30" customHeight="1" x14ac:dyDescent="0.2">
      <c r="B96" s="4"/>
      <c r="C96" s="4"/>
      <c r="D96" s="4"/>
      <c r="E96" s="4"/>
      <c r="F96" s="4"/>
    </row>
    <row r="97" spans="2:6" ht="30" customHeight="1" x14ac:dyDescent="0.2">
      <c r="B97" s="4"/>
      <c r="C97" s="4"/>
      <c r="D97" s="4"/>
      <c r="E97" s="4"/>
      <c r="F97" s="4"/>
    </row>
    <row r="98" spans="2:6" ht="30" customHeight="1" x14ac:dyDescent="0.2">
      <c r="B98" s="34"/>
    </row>
    <row r="99" spans="2:6" ht="30" customHeight="1" x14ac:dyDescent="0.2">
      <c r="B99" s="34"/>
    </row>
    <row r="100" spans="2:6" ht="30" customHeight="1" x14ac:dyDescent="0.2">
      <c r="B100" s="34"/>
    </row>
    <row r="181" spans="1:21" s="3" customFormat="1" ht="30" customHeight="1" x14ac:dyDescent="0.2">
      <c r="A181" s="4"/>
      <c r="B181" s="6"/>
      <c r="C181" s="7"/>
      <c r="D181" s="7"/>
      <c r="E181" s="11"/>
      <c r="F181" s="6"/>
      <c r="G181" s="4"/>
      <c r="H181" s="5"/>
      <c r="U181" s="33"/>
    </row>
  </sheetData>
  <mergeCells count="5">
    <mergeCell ref="A1:F1"/>
    <mergeCell ref="A3:H4"/>
    <mergeCell ref="G5:H5"/>
    <mergeCell ref="F6:G6"/>
    <mergeCell ref="F87:G87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Ilijana Dugonjic</cp:lastModifiedBy>
  <cp:lastPrinted>2026-04-10T11:47:29Z</cp:lastPrinted>
  <dcterms:created xsi:type="dcterms:W3CDTF">2015-06-05T18:17:20Z</dcterms:created>
  <dcterms:modified xsi:type="dcterms:W3CDTF">2026-04-20T11:33:21Z</dcterms:modified>
</cp:coreProperties>
</file>