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8800" windowHeight="12435"/>
  </bookViews>
  <sheets>
    <sheet name="2024-02" sheetId="1" r:id="rId1"/>
  </sheets>
  <definedNames>
    <definedName name="_xlnm.Print_Titles" localSheetId="0">'2024-02'!$1:$6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</calcChain>
</file>

<file path=xl/comments1.xml><?xml version="1.0" encoding="utf-8"?>
<comments xmlns="http://schemas.openxmlformats.org/spreadsheetml/2006/main">
  <authors>
    <author>HKZP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KR:</t>
        </r>
        <r>
          <rPr>
            <sz val="9"/>
            <color indexed="81"/>
            <rFont val="Tahoma"/>
            <family val="2"/>
          </rPr>
          <t xml:space="preserve">
IZV - Izvod žiro računa
BLAG - Blagajna
</t>
        </r>
      </text>
    </comment>
  </commentList>
</comments>
</file>

<file path=xl/sharedStrings.xml><?xml version="1.0" encoding="utf-8"?>
<sst xmlns="http://schemas.openxmlformats.org/spreadsheetml/2006/main" count="460" uniqueCount="122">
  <si>
    <t>IZNOS</t>
  </si>
  <si>
    <t>Komunalne usluge</t>
  </si>
  <si>
    <t>Energija</t>
  </si>
  <si>
    <t>Usluge telefona, pošte i prijevoza</t>
  </si>
  <si>
    <t>Usluge tekućeg i investicijskog održavanja</t>
  </si>
  <si>
    <t>Uredski materijal i ostali materijalni rashodi</t>
  </si>
  <si>
    <t>Naknade za prijevoz, za rad na terenu i odvojeni život</t>
  </si>
  <si>
    <t>Premije osiguranja</t>
  </si>
  <si>
    <t>Pristojbe i naknade</t>
  </si>
  <si>
    <t>Zakupnine i najamnine</t>
  </si>
  <si>
    <t>Materijal i sirovine</t>
  </si>
  <si>
    <t>NAZIV PRIMATELJA</t>
  </si>
  <si>
    <t>OIB PRIMATELJA</t>
  </si>
  <si>
    <t>SJEDISTE PRIMATELJA</t>
  </si>
  <si>
    <t>ŠIFRA I NAZIV EKONOMSKE KLASIFIKACIJE</t>
  </si>
  <si>
    <t>3212</t>
  </si>
  <si>
    <t>3221</t>
  </si>
  <si>
    <t>3222</t>
  </si>
  <si>
    <t>3223</t>
  </si>
  <si>
    <t>3231</t>
  </si>
  <si>
    <t>3232</t>
  </si>
  <si>
    <t>3234</t>
  </si>
  <si>
    <t>3235</t>
  </si>
  <si>
    <t>3237</t>
  </si>
  <si>
    <t>Intelektualne i osobne usluge</t>
  </si>
  <si>
    <t>3292</t>
  </si>
  <si>
    <t>3431</t>
  </si>
  <si>
    <t>Bankarske usluge i usluge platnog prometa</t>
  </si>
  <si>
    <t>Izvještaj o utrošku sredstava jedinice lokalne i područne (regionalne) samouprave te proračunskih i izvanproračunskih korisnika državnog proračuna
 i jedinica lokalne i područne (regionalne) samouprave</t>
  </si>
  <si>
    <t>Ostale usluge</t>
  </si>
  <si>
    <t>Stručno usavršavanje zaposlenika</t>
  </si>
  <si>
    <t>Računalne usluge</t>
  </si>
  <si>
    <t>Plaće za redovan rad</t>
  </si>
  <si>
    <t>Doprinosi za obvezno zdravstveno osiguranje</t>
  </si>
  <si>
    <t>Službena putovanja</t>
  </si>
  <si>
    <t>UKUPNO</t>
  </si>
  <si>
    <t>Naziv isplatitelja</t>
  </si>
  <si>
    <t>Način isplate</t>
  </si>
  <si>
    <t>IZV</t>
  </si>
  <si>
    <t>3111</t>
  </si>
  <si>
    <t>3132</t>
  </si>
  <si>
    <t>Naknade troškova zaposlenima</t>
  </si>
  <si>
    <t>3211</t>
  </si>
  <si>
    <t>3213</t>
  </si>
  <si>
    <t>3238</t>
  </si>
  <si>
    <t>3239</t>
  </si>
  <si>
    <t>3293</t>
  </si>
  <si>
    <t>Reprezentacija</t>
  </si>
  <si>
    <t>4221</t>
  </si>
  <si>
    <t>Uredska oprema i namještaj</t>
  </si>
  <si>
    <t>4225</t>
  </si>
  <si>
    <t>Instrumenti, uređaji i strojevi</t>
  </si>
  <si>
    <t>(razdoblje 1.2.2024.-29.2.2024)</t>
  </si>
  <si>
    <t>GRAD ZAGREB</t>
  </si>
  <si>
    <t>FINANCIJSKA AGENCIJA</t>
  </si>
  <si>
    <t>HP D.D.</t>
  </si>
  <si>
    <t>FORTIUS INFO d.o.o.</t>
  </si>
  <si>
    <t>VODOOPSKRBA I ODVODNJA d.o.o.</t>
  </si>
  <si>
    <t>OBVEZNIK : INSTITUT ZA ARHEOLOGIJU</t>
  </si>
  <si>
    <t>ADRESA     : Jurjevska ulica 15, 10000 Zagreb</t>
  </si>
  <si>
    <t>DRŽAVNI PRORAČUN REPUBLIKE HRV..</t>
  </si>
  <si>
    <t>ELECTUS DGS D.O.O.</t>
  </si>
  <si>
    <t>ZAGREBAČKI ELEKTRIČNI TRAMVAJ ..</t>
  </si>
  <si>
    <t>ULIX D.O.O.</t>
  </si>
  <si>
    <t>GLOWSER d.o.o.</t>
  </si>
  <si>
    <t>ZAGREBAČKA BANKA D.D.</t>
  </si>
  <si>
    <t>WENS J.D.O.O.</t>
  </si>
  <si>
    <t>HRT, JAVNA USTANOVA</t>
  </si>
  <si>
    <t>HT D.D. -UPLATNI RAčUN-T-MOBIL..</t>
  </si>
  <si>
    <t>HT D.D.-USLUGE FIKSNE MREŽE</t>
  </si>
  <si>
    <t>CROATIA OSIGURANJE D.D.</t>
  </si>
  <si>
    <t>PRIMUS ING D.O.O.</t>
  </si>
  <si>
    <t>HEP-OPSKRBA D.O.O.</t>
  </si>
  <si>
    <t>ROSIP D.O.O.</t>
  </si>
  <si>
    <t>MEĐIMURJE-PLIN D.O.O.</t>
  </si>
  <si>
    <t>HGSPOT Grupa d.o.o.</t>
  </si>
  <si>
    <t>LINKS D.O.O.</t>
  </si>
  <si>
    <t>INSTAR CENTER d.o.o.</t>
  </si>
  <si>
    <t>LIMES PLUS D.O.O.</t>
  </si>
  <si>
    <t>ISPIS D.O.O.</t>
  </si>
  <si>
    <t>KANPAK D.O.O.</t>
  </si>
  <si>
    <t>SVEUČILIŠNA TISKARA D.O.O.</t>
  </si>
  <si>
    <t>CATERING TM D.O.O.</t>
  </si>
  <si>
    <t>LINK 2 D.O.O.</t>
  </si>
  <si>
    <t>INSTITUT ZA ARHEOLOGIJU</t>
  </si>
  <si>
    <t>HŽ PUTNIČKI PRIJEVOZ D.O.O</t>
  </si>
  <si>
    <t>CAMPAPER CON D.O.O.</t>
  </si>
  <si>
    <t>Zagreb</t>
  </si>
  <si>
    <t>Samobor</t>
  </si>
  <si>
    <t>Zagreb-Dubrava</t>
  </si>
  <si>
    <t>Čakovec</t>
  </si>
  <si>
    <t>Sesvete</t>
  </si>
  <si>
    <t>Hraščina-Trgovišće</t>
  </si>
  <si>
    <t>3295</t>
  </si>
  <si>
    <t>V.Gorica</t>
  </si>
  <si>
    <t>85584865987</t>
  </si>
  <si>
    <t>83416546499</t>
  </si>
  <si>
    <t>85821130368</t>
  </si>
  <si>
    <t>91413782576</t>
  </si>
  <si>
    <t>26561427801</t>
  </si>
  <si>
    <t>90934220583</t>
  </si>
  <si>
    <t>61817894937</t>
  </si>
  <si>
    <t>26187994862</t>
  </si>
  <si>
    <t>20993636287</t>
  </si>
  <si>
    <t>29035933600</t>
  </si>
  <si>
    <t>65553879500</t>
  </si>
  <si>
    <t>32614011568</t>
  </si>
  <si>
    <t>57560191883</t>
  </si>
  <si>
    <t>86023224138</t>
  </si>
  <si>
    <t>15956530643</t>
  </si>
  <si>
    <t>80572192786</t>
  </si>
  <si>
    <t>2321</t>
  </si>
  <si>
    <t>ZAGREBAČKI HOLDING D.O.O.</t>
  </si>
  <si>
    <t xml:space="preserve">ZAGREBAČKI HOLDING D.O.O. </t>
  </si>
  <si>
    <t>INSTITUTE OF ARCHAEOLOGY BEOGRAD</t>
  </si>
  <si>
    <t>MINISTARSTVO PR.UREĐENJA,GRAD. I DRŽ.IMOVINE</t>
  </si>
  <si>
    <t>BAUHAUS</t>
  </si>
  <si>
    <t>KONZUM PLUS DD</t>
  </si>
  <si>
    <t>ZDRAVLJAK SRŠEK</t>
  </si>
  <si>
    <t>VRŠITELJ DUŽNOSTI JAVNOG BILJEŽNIK KREŠIMIR VALIĆ</t>
  </si>
  <si>
    <t>BELAJ JANKO</t>
  </si>
  <si>
    <t xml:space="preserve"> MARIJANOVIĆ LEŠIĆ MATILDA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</si>
</sst>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12" fillId="0" borderId="0"/>
    <xf numFmtId="0" fontId="2" fillId="0" borderId="0"/>
    <xf numFmtId="0" fontId="1" fillId="0" borderId="0"/>
  </cellStyleXfs>
  <cellXfs count="45">
    <xf numFmtId="0" fontId="0" fillId="0" borderId="0" xfId="0"/>
    <xf numFmtId="4" fontId="5" fillId="3" borderId="0" xfId="0" applyNumberFormat="1" applyFont="1" applyFill="1" applyBorder="1" applyAlignment="1">
      <alignment vertical="center"/>
    </xf>
    <xf numFmtId="0" fontId="6" fillId="0" borderId="0" xfId="0" applyFont="1"/>
    <xf numFmtId="49" fontId="5" fillId="3" borderId="0" xfId="0" applyNumberFormat="1" applyFont="1" applyFill="1" applyBorder="1" applyAlignment="1">
      <alignment vertical="center" wrapText="1"/>
    </xf>
    <xf numFmtId="4" fontId="5" fillId="3" borderId="0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/>
    <xf numFmtId="0" fontId="6" fillId="0" borderId="0" xfId="0" applyFont="1" applyAlignment="1">
      <alignment horizontal="left" wrapText="1"/>
    </xf>
    <xf numFmtId="4" fontId="6" fillId="0" borderId="0" xfId="0" applyNumberFormat="1" applyFont="1"/>
    <xf numFmtId="0" fontId="5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 indent="1"/>
    </xf>
    <xf numFmtId="0" fontId="5" fillId="0" borderId="0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 indent="1"/>
    </xf>
    <xf numFmtId="4" fontId="7" fillId="2" borderId="2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7" fillId="3" borderId="0" xfId="0" applyFont="1" applyFill="1" applyBorder="1" applyAlignment="1">
      <alignment horizontal="left" vertical="center"/>
    </xf>
    <xf numFmtId="49" fontId="7" fillId="3" borderId="0" xfId="0" applyNumberFormat="1" applyFont="1" applyFill="1" applyBorder="1" applyAlignment="1">
      <alignment horizontal="left" vertical="center" wrapText="1"/>
    </xf>
    <xf numFmtId="49" fontId="7" fillId="3" borderId="0" xfId="0" applyNumberFormat="1" applyFont="1" applyFill="1" applyBorder="1" applyAlignment="1">
      <alignment horizontal="left" vertical="center" wrapText="1" indent="1"/>
    </xf>
    <xf numFmtId="49" fontId="7" fillId="3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Alignment="1">
      <alignment horizontal="left"/>
    </xf>
    <xf numFmtId="0" fontId="7" fillId="3" borderId="0" xfId="0" applyNumberFormat="1" applyFont="1" applyFill="1" applyBorder="1" applyAlignment="1">
      <alignment horizontal="left" vertical="center" wrapText="1" indent="1"/>
    </xf>
    <xf numFmtId="0" fontId="5" fillId="3" borderId="1" xfId="0" applyNumberFormat="1" applyFont="1" applyFill="1" applyBorder="1" applyAlignment="1">
      <alignment horizontal="left" vertical="center" wrapText="1" inden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 indent="1"/>
    </xf>
    <xf numFmtId="0" fontId="6" fillId="0" borderId="0" xfId="0" applyNumberFormat="1" applyFont="1" applyAlignment="1">
      <alignment horizontal="left" wrapText="1" indent="1"/>
    </xf>
    <xf numFmtId="49" fontId="5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7">
    <cellStyle name="Normal 2" xfId="4"/>
    <cellStyle name="Normal 3" xfId="5"/>
    <cellStyle name="Normal 4" xfId="6"/>
    <cellStyle name="Normalno" xfId="0" builtinId="0"/>
    <cellStyle name="Normalno 2" xfId="1"/>
    <cellStyle name="Normalno 3" xfId="2"/>
    <cellStyle name="Obično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0"/>
  <sheetViews>
    <sheetView tabSelected="1" topLeftCell="A10" zoomScaleNormal="100" workbookViewId="0">
      <selection activeCell="A65" sqref="A65"/>
    </sheetView>
  </sheetViews>
  <sheetFormatPr defaultColWidth="8.85546875" defaultRowHeight="12.75" outlineLevelCol="1" x14ac:dyDescent="0.2"/>
  <cols>
    <col min="1" max="1" width="35.7109375" style="12" customWidth="1"/>
    <col min="2" max="2" width="13.7109375" style="15" customWidth="1"/>
    <col min="3" max="3" width="13.7109375" style="37" customWidth="1"/>
    <col min="4" max="4" width="20.7109375" style="16" customWidth="1" outlineLevel="1"/>
    <col min="5" max="5" width="6.7109375" style="25" customWidth="1" outlineLevel="1"/>
    <col min="6" max="6" width="6.7109375" style="32" customWidth="1"/>
    <col min="7" max="7" width="37.7109375" style="12" customWidth="1"/>
    <col min="8" max="8" width="13.7109375" style="13" customWidth="1"/>
    <col min="9" max="9" width="8.85546875" style="2"/>
    <col min="10" max="10" width="12" style="2" bestFit="1" customWidth="1"/>
    <col min="11" max="16384" width="8.85546875" style="2"/>
  </cols>
  <sheetData>
    <row r="1" spans="1:8" ht="20.100000000000001" customHeight="1" x14ac:dyDescent="0.2">
      <c r="A1" s="40" t="s">
        <v>58</v>
      </c>
      <c r="B1" s="40"/>
      <c r="C1" s="40"/>
      <c r="D1" s="40"/>
      <c r="E1" s="40"/>
      <c r="F1" s="40"/>
      <c r="G1" s="1"/>
      <c r="H1" s="1"/>
    </row>
    <row r="2" spans="1:8" ht="20.100000000000001" customHeight="1" x14ac:dyDescent="0.2">
      <c r="A2" s="26" t="s">
        <v>59</v>
      </c>
      <c r="B2" s="27"/>
      <c r="C2" s="33"/>
      <c r="D2" s="28"/>
      <c r="E2" s="29"/>
      <c r="F2" s="27"/>
      <c r="G2" s="3"/>
      <c r="H2" s="4"/>
    </row>
    <row r="3" spans="1:8" ht="12" customHeight="1" x14ac:dyDescent="0.2">
      <c r="A3" s="41" t="s">
        <v>28</v>
      </c>
      <c r="B3" s="41"/>
      <c r="C3" s="41"/>
      <c r="D3" s="41"/>
      <c r="E3" s="41"/>
      <c r="F3" s="41"/>
      <c r="G3" s="41"/>
      <c r="H3" s="41"/>
    </row>
    <row r="4" spans="1:8" ht="24.95" customHeight="1" x14ac:dyDescent="0.2">
      <c r="A4" s="41"/>
      <c r="B4" s="41"/>
      <c r="C4" s="41"/>
      <c r="D4" s="41"/>
      <c r="E4" s="41"/>
      <c r="F4" s="41"/>
      <c r="G4" s="41"/>
      <c r="H4" s="41"/>
    </row>
    <row r="5" spans="1:8" ht="19.5" customHeight="1" thickBot="1" x14ac:dyDescent="0.25">
      <c r="A5" s="5"/>
      <c r="B5" s="14"/>
      <c r="C5" s="34"/>
      <c r="D5" s="5"/>
      <c r="E5" s="23"/>
      <c r="F5" s="31"/>
      <c r="G5" s="42" t="s">
        <v>52</v>
      </c>
      <c r="H5" s="42"/>
    </row>
    <row r="6" spans="1:8" s="10" customFormat="1" ht="39.950000000000003" customHeight="1" thickBot="1" x14ac:dyDescent="0.3">
      <c r="A6" s="6" t="s">
        <v>11</v>
      </c>
      <c r="B6" s="7" t="s">
        <v>12</v>
      </c>
      <c r="C6" s="35" t="s">
        <v>13</v>
      </c>
      <c r="D6" s="18" t="s">
        <v>36</v>
      </c>
      <c r="E6" s="22" t="s">
        <v>37</v>
      </c>
      <c r="F6" s="43" t="s">
        <v>14</v>
      </c>
      <c r="G6" s="43"/>
      <c r="H6" s="9" t="s">
        <v>0</v>
      </c>
    </row>
    <row r="7" spans="1:8" s="11" customFormat="1" ht="20.100000000000001" customHeight="1" x14ac:dyDescent="0.2">
      <c r="A7" s="30"/>
      <c r="B7" s="17"/>
      <c r="C7" s="36"/>
      <c r="D7" s="20" t="s">
        <v>84</v>
      </c>
      <c r="E7" s="24" t="s">
        <v>38</v>
      </c>
      <c r="F7" s="38" t="s">
        <v>111</v>
      </c>
      <c r="G7" s="39" t="s">
        <v>41</v>
      </c>
      <c r="H7" s="19">
        <v>3655</v>
      </c>
    </row>
    <row r="8" spans="1:8" s="11" customFormat="1" ht="20.100000000000001" customHeight="1" x14ac:dyDescent="0.2">
      <c r="A8" s="30"/>
      <c r="B8" s="17"/>
      <c r="C8" s="36"/>
      <c r="D8" s="20" t="s">
        <v>84</v>
      </c>
      <c r="E8" s="24" t="s">
        <v>38</v>
      </c>
      <c r="F8" s="38" t="s">
        <v>42</v>
      </c>
      <c r="G8" s="39" t="s">
        <v>34</v>
      </c>
      <c r="H8" s="19">
        <v>100</v>
      </c>
    </row>
    <row r="9" spans="1:8" s="11" customFormat="1" ht="20.100000000000001" customHeight="1" x14ac:dyDescent="0.2">
      <c r="A9" s="30" t="s">
        <v>112</v>
      </c>
      <c r="B9" s="17" t="s">
        <v>95</v>
      </c>
      <c r="C9" s="36" t="s">
        <v>87</v>
      </c>
      <c r="D9" s="20" t="s">
        <v>84</v>
      </c>
      <c r="E9" s="24" t="s">
        <v>38</v>
      </c>
      <c r="F9" s="38" t="s">
        <v>21</v>
      </c>
      <c r="G9" s="39" t="s">
        <v>1</v>
      </c>
      <c r="H9" s="19">
        <v>37.43</v>
      </c>
    </row>
    <row r="10" spans="1:8" s="11" customFormat="1" ht="20.100000000000001" customHeight="1" x14ac:dyDescent="0.2">
      <c r="A10" s="30" t="s">
        <v>115</v>
      </c>
      <c r="B10" s="17">
        <v>95093210687</v>
      </c>
      <c r="C10" s="36" t="s">
        <v>87</v>
      </c>
      <c r="D10" s="20" t="s">
        <v>84</v>
      </c>
      <c r="E10" s="24" t="s">
        <v>38</v>
      </c>
      <c r="F10" s="38" t="s">
        <v>22</v>
      </c>
      <c r="G10" s="39" t="s">
        <v>9</v>
      </c>
      <c r="H10" s="19">
        <v>120.83</v>
      </c>
    </row>
    <row r="11" spans="1:8" s="11" customFormat="1" ht="20.100000000000001" customHeight="1" x14ac:dyDescent="0.2">
      <c r="A11" s="30" t="s">
        <v>113</v>
      </c>
      <c r="B11" s="17" t="s">
        <v>95</v>
      </c>
      <c r="C11" s="36" t="s">
        <v>87</v>
      </c>
      <c r="D11" s="20" t="s">
        <v>84</v>
      </c>
      <c r="E11" s="24" t="s">
        <v>38</v>
      </c>
      <c r="F11" s="38" t="s">
        <v>21</v>
      </c>
      <c r="G11" s="39" t="s">
        <v>1</v>
      </c>
      <c r="H11" s="19">
        <v>37.43</v>
      </c>
    </row>
    <row r="12" spans="1:8" s="11" customFormat="1" ht="20.100000000000001" customHeight="1" x14ac:dyDescent="0.2">
      <c r="A12" s="30" t="s">
        <v>113</v>
      </c>
      <c r="B12" s="17" t="s">
        <v>95</v>
      </c>
      <c r="C12" s="36" t="s">
        <v>87</v>
      </c>
      <c r="D12" s="20" t="s">
        <v>84</v>
      </c>
      <c r="E12" s="24" t="s">
        <v>38</v>
      </c>
      <c r="F12" s="38" t="s">
        <v>21</v>
      </c>
      <c r="G12" s="39" t="s">
        <v>1</v>
      </c>
      <c r="H12" s="19">
        <v>11.94</v>
      </c>
    </row>
    <row r="13" spans="1:8" s="11" customFormat="1" ht="20.100000000000001" customHeight="1" x14ac:dyDescent="0.2">
      <c r="A13" s="30" t="s">
        <v>57</v>
      </c>
      <c r="B13" s="17" t="s">
        <v>96</v>
      </c>
      <c r="C13" s="36" t="s">
        <v>87</v>
      </c>
      <c r="D13" s="20" t="s">
        <v>84</v>
      </c>
      <c r="E13" s="24" t="s">
        <v>38</v>
      </c>
      <c r="F13" s="38" t="s">
        <v>21</v>
      </c>
      <c r="G13" s="39" t="s">
        <v>1</v>
      </c>
      <c r="H13" s="19">
        <v>11.11</v>
      </c>
    </row>
    <row r="14" spans="1:8" s="11" customFormat="1" ht="20.100000000000001" customHeight="1" x14ac:dyDescent="0.2">
      <c r="A14" s="30" t="s">
        <v>57</v>
      </c>
      <c r="B14" s="17" t="s">
        <v>96</v>
      </c>
      <c r="C14" s="36" t="s">
        <v>87</v>
      </c>
      <c r="D14" s="20" t="s">
        <v>84</v>
      </c>
      <c r="E14" s="24" t="s">
        <v>38</v>
      </c>
      <c r="F14" s="38" t="s">
        <v>21</v>
      </c>
      <c r="G14" s="39" t="s">
        <v>1</v>
      </c>
      <c r="H14" s="19">
        <v>36.130000000000003</v>
      </c>
    </row>
    <row r="15" spans="1:8" s="11" customFormat="1" ht="20.100000000000001" customHeight="1" x14ac:dyDescent="0.2">
      <c r="A15" s="30" t="s">
        <v>115</v>
      </c>
      <c r="B15" s="17">
        <v>95093210687</v>
      </c>
      <c r="C15" s="36" t="s">
        <v>87</v>
      </c>
      <c r="D15" s="20" t="s">
        <v>84</v>
      </c>
      <c r="E15" s="24" t="s">
        <v>38</v>
      </c>
      <c r="F15" s="38" t="s">
        <v>22</v>
      </c>
      <c r="G15" s="39" t="s">
        <v>9</v>
      </c>
      <c r="H15" s="19">
        <v>120.28</v>
      </c>
    </row>
    <row r="16" spans="1:8" s="11" customFormat="1" ht="24.95" customHeight="1" x14ac:dyDescent="0.2">
      <c r="A16" s="30" t="s">
        <v>119</v>
      </c>
      <c r="B16" s="17"/>
      <c r="C16" s="36"/>
      <c r="D16" s="20" t="s">
        <v>84</v>
      </c>
      <c r="E16" s="24" t="s">
        <v>38</v>
      </c>
      <c r="F16" s="38" t="s">
        <v>93</v>
      </c>
      <c r="G16" s="39" t="s">
        <v>8</v>
      </c>
      <c r="H16" s="19">
        <v>11.88</v>
      </c>
    </row>
    <row r="17" spans="1:8" s="11" customFormat="1" ht="20.100000000000001" customHeight="1" x14ac:dyDescent="0.2">
      <c r="A17" s="30" t="s">
        <v>54</v>
      </c>
      <c r="B17" s="17" t="s">
        <v>97</v>
      </c>
      <c r="C17" s="36" t="s">
        <v>87</v>
      </c>
      <c r="D17" s="20" t="s">
        <v>84</v>
      </c>
      <c r="E17" s="24" t="s">
        <v>38</v>
      </c>
      <c r="F17" s="38" t="s">
        <v>44</v>
      </c>
      <c r="G17" s="39" t="s">
        <v>31</v>
      </c>
      <c r="H17" s="19">
        <v>1.66</v>
      </c>
    </row>
    <row r="18" spans="1:8" s="11" customFormat="1" ht="20.100000000000001" customHeight="1" x14ac:dyDescent="0.2">
      <c r="A18" s="30" t="s">
        <v>61</v>
      </c>
      <c r="B18" s="17" t="s">
        <v>98</v>
      </c>
      <c r="C18" s="36" t="s">
        <v>87</v>
      </c>
      <c r="D18" s="20" t="s">
        <v>84</v>
      </c>
      <c r="E18" s="24" t="s">
        <v>38</v>
      </c>
      <c r="F18" s="38" t="s">
        <v>23</v>
      </c>
      <c r="G18" s="39" t="s">
        <v>24</v>
      </c>
      <c r="H18" s="19">
        <v>864.88</v>
      </c>
    </row>
    <row r="19" spans="1:8" s="11" customFormat="1" ht="20.100000000000001" customHeight="1" x14ac:dyDescent="0.2">
      <c r="A19" s="30" t="s">
        <v>61</v>
      </c>
      <c r="B19" s="17" t="s">
        <v>98</v>
      </c>
      <c r="C19" s="36" t="s">
        <v>87</v>
      </c>
      <c r="D19" s="20" t="s">
        <v>84</v>
      </c>
      <c r="E19" s="24" t="s">
        <v>38</v>
      </c>
      <c r="F19" s="38" t="s">
        <v>23</v>
      </c>
      <c r="G19" s="39" t="s">
        <v>24</v>
      </c>
      <c r="H19" s="19">
        <v>5340.71</v>
      </c>
    </row>
    <row r="20" spans="1:8" s="11" customFormat="1" ht="20.100000000000001" customHeight="1" x14ac:dyDescent="0.2">
      <c r="A20" s="30" t="s">
        <v>62</v>
      </c>
      <c r="B20" s="17" t="s">
        <v>95</v>
      </c>
      <c r="C20" s="36" t="s">
        <v>87</v>
      </c>
      <c r="D20" s="20" t="s">
        <v>84</v>
      </c>
      <c r="E20" s="24" t="s">
        <v>38</v>
      </c>
      <c r="F20" s="38" t="s">
        <v>15</v>
      </c>
      <c r="G20" s="39" t="s">
        <v>6</v>
      </c>
      <c r="H20" s="19">
        <v>115.47</v>
      </c>
    </row>
    <row r="21" spans="1:8" s="11" customFormat="1" ht="20.100000000000001" customHeight="1" x14ac:dyDescent="0.2">
      <c r="A21" s="30" t="s">
        <v>63</v>
      </c>
      <c r="B21" s="17" t="s">
        <v>99</v>
      </c>
      <c r="C21" s="36" t="s">
        <v>87</v>
      </c>
      <c r="D21" s="20" t="s">
        <v>84</v>
      </c>
      <c r="E21" s="24" t="s">
        <v>38</v>
      </c>
      <c r="F21" s="38" t="s">
        <v>42</v>
      </c>
      <c r="G21" s="39" t="s">
        <v>34</v>
      </c>
      <c r="H21" s="19">
        <v>306.95999999999998</v>
      </c>
    </row>
    <row r="22" spans="1:8" s="11" customFormat="1" ht="20.100000000000001" customHeight="1" x14ac:dyDescent="0.2">
      <c r="A22" s="30" t="s">
        <v>64</v>
      </c>
      <c r="B22" s="17" t="s">
        <v>100</v>
      </c>
      <c r="C22" s="36" t="s">
        <v>92</v>
      </c>
      <c r="D22" s="20" t="s">
        <v>84</v>
      </c>
      <c r="E22" s="24" t="s">
        <v>38</v>
      </c>
      <c r="F22" s="38" t="s">
        <v>45</v>
      </c>
      <c r="G22" s="39" t="s">
        <v>29</v>
      </c>
      <c r="H22" s="19">
        <v>818.75</v>
      </c>
    </row>
    <row r="23" spans="1:8" s="11" customFormat="1" ht="20.100000000000001" customHeight="1" x14ac:dyDescent="0.2">
      <c r="A23" s="30" t="s">
        <v>65</v>
      </c>
      <c r="B23" s="17" t="s">
        <v>95</v>
      </c>
      <c r="C23" s="36" t="s">
        <v>87</v>
      </c>
      <c r="D23" s="20" t="s">
        <v>84</v>
      </c>
      <c r="E23" s="24" t="s">
        <v>38</v>
      </c>
      <c r="F23" s="38" t="s">
        <v>26</v>
      </c>
      <c r="G23" s="39" t="s">
        <v>27</v>
      </c>
      <c r="H23" s="19">
        <v>75.84</v>
      </c>
    </row>
    <row r="24" spans="1:8" s="11" customFormat="1" ht="20.100000000000001" customHeight="1" x14ac:dyDescent="0.2">
      <c r="A24" s="30"/>
      <c r="B24" s="17"/>
      <c r="C24" s="36"/>
      <c r="D24" s="20" t="s">
        <v>84</v>
      </c>
      <c r="E24" s="24" t="s">
        <v>38</v>
      </c>
      <c r="F24" s="38" t="s">
        <v>42</v>
      </c>
      <c r="G24" s="39" t="s">
        <v>34</v>
      </c>
      <c r="H24" s="19">
        <v>675.75</v>
      </c>
    </row>
    <row r="25" spans="1:8" s="11" customFormat="1" ht="20.100000000000001" customHeight="1" x14ac:dyDescent="0.2">
      <c r="A25" s="30"/>
      <c r="B25" s="17"/>
      <c r="C25" s="36"/>
      <c r="D25" s="20" t="s">
        <v>84</v>
      </c>
      <c r="E25" s="24" t="s">
        <v>38</v>
      </c>
      <c r="F25" s="38" t="s">
        <v>42</v>
      </c>
      <c r="G25" s="39" t="s">
        <v>34</v>
      </c>
      <c r="H25" s="19">
        <v>284.14999999999998</v>
      </c>
    </row>
    <row r="26" spans="1:8" s="11" customFormat="1" ht="20.100000000000001" customHeight="1" x14ac:dyDescent="0.2">
      <c r="A26" s="30" t="s">
        <v>53</v>
      </c>
      <c r="B26" s="17" t="s">
        <v>101</v>
      </c>
      <c r="C26" s="36" t="s">
        <v>87</v>
      </c>
      <c r="D26" s="20" t="s">
        <v>84</v>
      </c>
      <c r="E26" s="24" t="s">
        <v>38</v>
      </c>
      <c r="F26" s="38" t="s">
        <v>21</v>
      </c>
      <c r="G26" s="39" t="s">
        <v>1</v>
      </c>
      <c r="H26" s="19">
        <v>104.82</v>
      </c>
    </row>
    <row r="27" spans="1:8" s="11" customFormat="1" ht="20.100000000000001" customHeight="1" x14ac:dyDescent="0.2">
      <c r="A27" s="30" t="s">
        <v>53</v>
      </c>
      <c r="B27" s="17" t="s">
        <v>101</v>
      </c>
      <c r="C27" s="36" t="s">
        <v>87</v>
      </c>
      <c r="D27" s="20" t="s">
        <v>84</v>
      </c>
      <c r="E27" s="24" t="s">
        <v>38</v>
      </c>
      <c r="F27" s="38" t="s">
        <v>21</v>
      </c>
      <c r="G27" s="39" t="s">
        <v>1</v>
      </c>
      <c r="H27" s="19">
        <v>104.82</v>
      </c>
    </row>
    <row r="28" spans="1:8" s="11" customFormat="1" ht="20.100000000000001" customHeight="1" x14ac:dyDescent="0.2">
      <c r="A28" s="30" t="s">
        <v>53</v>
      </c>
      <c r="B28" s="17" t="s">
        <v>101</v>
      </c>
      <c r="C28" s="36" t="s">
        <v>87</v>
      </c>
      <c r="D28" s="20" t="s">
        <v>84</v>
      </c>
      <c r="E28" s="24" t="s">
        <v>38</v>
      </c>
      <c r="F28" s="38" t="s">
        <v>21</v>
      </c>
      <c r="G28" s="39" t="s">
        <v>1</v>
      </c>
      <c r="H28" s="19">
        <v>104.82</v>
      </c>
    </row>
    <row r="29" spans="1:8" s="11" customFormat="1" ht="20.100000000000001" customHeight="1" x14ac:dyDescent="0.2">
      <c r="A29" s="30" t="s">
        <v>53</v>
      </c>
      <c r="B29" s="17" t="s">
        <v>101</v>
      </c>
      <c r="C29" s="36" t="s">
        <v>87</v>
      </c>
      <c r="D29" s="20" t="s">
        <v>84</v>
      </c>
      <c r="E29" s="24" t="s">
        <v>38</v>
      </c>
      <c r="F29" s="38" t="s">
        <v>21</v>
      </c>
      <c r="G29" s="39" t="s">
        <v>1</v>
      </c>
      <c r="H29" s="19">
        <v>104.82</v>
      </c>
    </row>
    <row r="30" spans="1:8" s="11" customFormat="1" ht="20.100000000000001" customHeight="1" x14ac:dyDescent="0.2">
      <c r="A30" s="30" t="s">
        <v>53</v>
      </c>
      <c r="B30" s="17" t="s">
        <v>101</v>
      </c>
      <c r="C30" s="36" t="s">
        <v>87</v>
      </c>
      <c r="D30" s="20" t="s">
        <v>84</v>
      </c>
      <c r="E30" s="24" t="s">
        <v>38</v>
      </c>
      <c r="F30" s="38" t="s">
        <v>21</v>
      </c>
      <c r="G30" s="39" t="s">
        <v>1</v>
      </c>
      <c r="H30" s="19">
        <v>104.82</v>
      </c>
    </row>
    <row r="31" spans="1:8" s="11" customFormat="1" ht="20.100000000000001" customHeight="1" x14ac:dyDescent="0.2">
      <c r="A31" s="30" t="s">
        <v>53</v>
      </c>
      <c r="B31" s="17" t="s">
        <v>101</v>
      </c>
      <c r="C31" s="36" t="s">
        <v>87</v>
      </c>
      <c r="D31" s="20" t="s">
        <v>84</v>
      </c>
      <c r="E31" s="24" t="s">
        <v>38</v>
      </c>
      <c r="F31" s="38" t="s">
        <v>21</v>
      </c>
      <c r="G31" s="39" t="s">
        <v>1</v>
      </c>
      <c r="H31" s="19">
        <v>104.82</v>
      </c>
    </row>
    <row r="32" spans="1:8" s="11" customFormat="1" ht="20.100000000000001" customHeight="1" x14ac:dyDescent="0.2">
      <c r="A32" s="30" t="s">
        <v>53</v>
      </c>
      <c r="B32" s="17" t="s">
        <v>101</v>
      </c>
      <c r="C32" s="36" t="s">
        <v>87</v>
      </c>
      <c r="D32" s="20" t="s">
        <v>84</v>
      </c>
      <c r="E32" s="24" t="s">
        <v>38</v>
      </c>
      <c r="F32" s="38" t="s">
        <v>21</v>
      </c>
      <c r="G32" s="39" t="s">
        <v>1</v>
      </c>
      <c r="H32" s="19">
        <v>104.82</v>
      </c>
    </row>
    <row r="33" spans="1:8" s="11" customFormat="1" ht="20.100000000000001" customHeight="1" x14ac:dyDescent="0.2">
      <c r="A33" s="30" t="s">
        <v>53</v>
      </c>
      <c r="B33" s="17" t="s">
        <v>101</v>
      </c>
      <c r="C33" s="36" t="s">
        <v>87</v>
      </c>
      <c r="D33" s="20" t="s">
        <v>84</v>
      </c>
      <c r="E33" s="24" t="s">
        <v>38</v>
      </c>
      <c r="F33" s="38" t="s">
        <v>21</v>
      </c>
      <c r="G33" s="39" t="s">
        <v>1</v>
      </c>
      <c r="H33" s="19">
        <v>104.82</v>
      </c>
    </row>
    <row r="34" spans="1:8" s="11" customFormat="1" ht="20.100000000000001" customHeight="1" x14ac:dyDescent="0.2">
      <c r="A34" s="30" t="s">
        <v>66</v>
      </c>
      <c r="B34" s="17">
        <v>41480960009</v>
      </c>
      <c r="C34" s="36" t="s">
        <v>89</v>
      </c>
      <c r="D34" s="20" t="s">
        <v>84</v>
      </c>
      <c r="E34" s="24" t="s">
        <v>38</v>
      </c>
      <c r="F34" s="38" t="s">
        <v>20</v>
      </c>
      <c r="G34" s="39" t="s">
        <v>4</v>
      </c>
      <c r="H34" s="19">
        <v>270</v>
      </c>
    </row>
    <row r="35" spans="1:8" s="11" customFormat="1" ht="20.100000000000001" customHeight="1" x14ac:dyDescent="0.2">
      <c r="A35" s="30" t="s">
        <v>67</v>
      </c>
      <c r="B35" s="17">
        <v>68419124305</v>
      </c>
      <c r="C35" s="36" t="s">
        <v>87</v>
      </c>
      <c r="D35" s="20" t="s">
        <v>84</v>
      </c>
      <c r="E35" s="24" t="s">
        <v>38</v>
      </c>
      <c r="F35" s="38" t="s">
        <v>93</v>
      </c>
      <c r="G35" s="39" t="s">
        <v>8</v>
      </c>
      <c r="H35" s="19">
        <v>21.24</v>
      </c>
    </row>
    <row r="36" spans="1:8" s="11" customFormat="1" ht="20.100000000000001" customHeight="1" x14ac:dyDescent="0.2">
      <c r="A36" s="30" t="s">
        <v>68</v>
      </c>
      <c r="B36" s="17">
        <v>81793146560</v>
      </c>
      <c r="C36" s="36" t="s">
        <v>87</v>
      </c>
      <c r="D36" s="20" t="s">
        <v>84</v>
      </c>
      <c r="E36" s="24" t="s">
        <v>38</v>
      </c>
      <c r="F36" s="38" t="s">
        <v>19</v>
      </c>
      <c r="G36" s="39" t="s">
        <v>3</v>
      </c>
      <c r="H36" s="19">
        <v>80.91</v>
      </c>
    </row>
    <row r="37" spans="1:8" s="11" customFormat="1" ht="20.100000000000001" customHeight="1" x14ac:dyDescent="0.2">
      <c r="A37" s="30" t="s">
        <v>69</v>
      </c>
      <c r="B37" s="17">
        <v>81793146560</v>
      </c>
      <c r="C37" s="36" t="s">
        <v>87</v>
      </c>
      <c r="D37" s="20" t="s">
        <v>84</v>
      </c>
      <c r="E37" s="24" t="s">
        <v>38</v>
      </c>
      <c r="F37" s="38" t="s">
        <v>19</v>
      </c>
      <c r="G37" s="39" t="s">
        <v>3</v>
      </c>
      <c r="H37" s="19">
        <v>193.15</v>
      </c>
    </row>
    <row r="38" spans="1:8" s="11" customFormat="1" ht="20.100000000000001" customHeight="1" x14ac:dyDescent="0.2">
      <c r="A38" s="30" t="s">
        <v>69</v>
      </c>
      <c r="B38" s="17">
        <v>81793146560</v>
      </c>
      <c r="C38" s="36" t="s">
        <v>87</v>
      </c>
      <c r="D38" s="20" t="s">
        <v>84</v>
      </c>
      <c r="E38" s="24" t="s">
        <v>38</v>
      </c>
      <c r="F38" s="38" t="s">
        <v>19</v>
      </c>
      <c r="G38" s="39" t="s">
        <v>3</v>
      </c>
      <c r="H38" s="19">
        <v>36.33</v>
      </c>
    </row>
    <row r="39" spans="1:8" s="11" customFormat="1" ht="20.100000000000001" customHeight="1" x14ac:dyDescent="0.2">
      <c r="A39" s="30" t="s">
        <v>69</v>
      </c>
      <c r="B39" s="17">
        <v>81793146560</v>
      </c>
      <c r="C39" s="36" t="s">
        <v>87</v>
      </c>
      <c r="D39" s="20" t="s">
        <v>84</v>
      </c>
      <c r="E39" s="24" t="s">
        <v>38</v>
      </c>
      <c r="F39" s="38" t="s">
        <v>19</v>
      </c>
      <c r="G39" s="39" t="s">
        <v>3</v>
      </c>
      <c r="H39" s="19">
        <v>66.66</v>
      </c>
    </row>
    <row r="40" spans="1:8" s="11" customFormat="1" ht="20.100000000000001" customHeight="1" x14ac:dyDescent="0.2">
      <c r="A40" s="30" t="s">
        <v>70</v>
      </c>
      <c r="B40" s="17" t="s">
        <v>102</v>
      </c>
      <c r="C40" s="36" t="s">
        <v>87</v>
      </c>
      <c r="D40" s="20" t="s">
        <v>84</v>
      </c>
      <c r="E40" s="24" t="s">
        <v>38</v>
      </c>
      <c r="F40" s="38" t="s">
        <v>25</v>
      </c>
      <c r="G40" s="39" t="s">
        <v>7</v>
      </c>
      <c r="H40" s="19">
        <v>353.45</v>
      </c>
    </row>
    <row r="41" spans="1:8" s="11" customFormat="1" ht="20.100000000000001" customHeight="1" x14ac:dyDescent="0.2">
      <c r="A41" s="30" t="s">
        <v>55</v>
      </c>
      <c r="B41" s="17">
        <v>87311810356</v>
      </c>
      <c r="C41" s="36" t="s">
        <v>87</v>
      </c>
      <c r="D41" s="20" t="s">
        <v>84</v>
      </c>
      <c r="E41" s="24" t="s">
        <v>38</v>
      </c>
      <c r="F41" s="38" t="s">
        <v>19</v>
      </c>
      <c r="G41" s="39" t="s">
        <v>3</v>
      </c>
      <c r="H41" s="19">
        <v>13.94</v>
      </c>
    </row>
    <row r="42" spans="1:8" s="11" customFormat="1" ht="20.100000000000001" customHeight="1" x14ac:dyDescent="0.2">
      <c r="A42" s="30" t="s">
        <v>55</v>
      </c>
      <c r="B42" s="17">
        <v>87311810356</v>
      </c>
      <c r="C42" s="36" t="s">
        <v>87</v>
      </c>
      <c r="D42" s="20" t="s">
        <v>84</v>
      </c>
      <c r="E42" s="24" t="s">
        <v>38</v>
      </c>
      <c r="F42" s="38" t="s">
        <v>19</v>
      </c>
      <c r="G42" s="39" t="s">
        <v>3</v>
      </c>
      <c r="H42" s="19">
        <v>53.71</v>
      </c>
    </row>
    <row r="43" spans="1:8" s="11" customFormat="1" ht="20.100000000000001" customHeight="1" x14ac:dyDescent="0.2">
      <c r="A43" s="30" t="s">
        <v>71</v>
      </c>
      <c r="B43" s="17" t="s">
        <v>103</v>
      </c>
      <c r="C43" s="36" t="s">
        <v>91</v>
      </c>
      <c r="D43" s="20" t="s">
        <v>84</v>
      </c>
      <c r="E43" s="24" t="s">
        <v>38</v>
      </c>
      <c r="F43" s="38" t="s">
        <v>23</v>
      </c>
      <c r="G43" s="39" t="s">
        <v>24</v>
      </c>
      <c r="H43" s="19">
        <v>82.5</v>
      </c>
    </row>
    <row r="44" spans="1:8" s="11" customFormat="1" ht="20.100000000000001" customHeight="1" x14ac:dyDescent="0.2">
      <c r="A44" s="30" t="s">
        <v>72</v>
      </c>
      <c r="B44" s="17">
        <v>63073332379</v>
      </c>
      <c r="C44" s="36" t="s">
        <v>87</v>
      </c>
      <c r="D44" s="20" t="s">
        <v>84</v>
      </c>
      <c r="E44" s="24" t="s">
        <v>38</v>
      </c>
      <c r="F44" s="38" t="s">
        <v>18</v>
      </c>
      <c r="G44" s="39" t="s">
        <v>2</v>
      </c>
      <c r="H44" s="19">
        <v>350.67</v>
      </c>
    </row>
    <row r="45" spans="1:8" s="11" customFormat="1" ht="20.100000000000001" customHeight="1" x14ac:dyDescent="0.2">
      <c r="A45" s="30" t="s">
        <v>73</v>
      </c>
      <c r="B45" s="17">
        <v>89811416156</v>
      </c>
      <c r="C45" s="36" t="s">
        <v>87</v>
      </c>
      <c r="D45" s="20" t="s">
        <v>84</v>
      </c>
      <c r="E45" s="24" t="s">
        <v>38</v>
      </c>
      <c r="F45" s="38" t="s">
        <v>43</v>
      </c>
      <c r="G45" s="39" t="s">
        <v>30</v>
      </c>
      <c r="H45" s="19">
        <v>156.25</v>
      </c>
    </row>
    <row r="46" spans="1:8" s="11" customFormat="1" ht="20.100000000000001" customHeight="1" x14ac:dyDescent="0.2">
      <c r="A46" s="30" t="s">
        <v>74</v>
      </c>
      <c r="B46" s="17" t="s">
        <v>104</v>
      </c>
      <c r="C46" s="36" t="s">
        <v>90</v>
      </c>
      <c r="D46" s="20" t="s">
        <v>84</v>
      </c>
      <c r="E46" s="24" t="s">
        <v>38</v>
      </c>
      <c r="F46" s="38" t="s">
        <v>18</v>
      </c>
      <c r="G46" s="39" t="s">
        <v>2</v>
      </c>
      <c r="H46" s="19">
        <v>852.21</v>
      </c>
    </row>
    <row r="47" spans="1:8" s="11" customFormat="1" ht="20.100000000000001" customHeight="1" x14ac:dyDescent="0.2">
      <c r="A47" s="30" t="s">
        <v>114</v>
      </c>
      <c r="B47" s="17"/>
      <c r="C47" s="36"/>
      <c r="D47" s="20" t="s">
        <v>84</v>
      </c>
      <c r="E47" s="24" t="s">
        <v>38</v>
      </c>
      <c r="F47" s="38" t="s">
        <v>43</v>
      </c>
      <c r="G47" s="39" t="s">
        <v>30</v>
      </c>
      <c r="H47" s="19">
        <v>80</v>
      </c>
    </row>
    <row r="48" spans="1:8" s="11" customFormat="1" ht="20.100000000000001" customHeight="1" x14ac:dyDescent="0.2">
      <c r="A48" s="30" t="s">
        <v>65</v>
      </c>
      <c r="B48" s="17" t="s">
        <v>95</v>
      </c>
      <c r="C48" s="36" t="s">
        <v>87</v>
      </c>
      <c r="D48" s="20" t="s">
        <v>84</v>
      </c>
      <c r="E48" s="24" t="s">
        <v>38</v>
      </c>
      <c r="F48" s="38" t="s">
        <v>26</v>
      </c>
      <c r="G48" s="39" t="s">
        <v>27</v>
      </c>
      <c r="H48" s="19">
        <v>10.62</v>
      </c>
    </row>
    <row r="49" spans="1:8" s="11" customFormat="1" ht="20.100000000000001" customHeight="1" x14ac:dyDescent="0.2">
      <c r="A49" s="30"/>
      <c r="B49" s="17"/>
      <c r="C49" s="36"/>
      <c r="D49" s="20" t="s">
        <v>84</v>
      </c>
      <c r="E49" s="24" t="s">
        <v>38</v>
      </c>
      <c r="F49" s="38" t="s">
        <v>39</v>
      </c>
      <c r="G49" s="39" t="s">
        <v>32</v>
      </c>
      <c r="H49" s="19">
        <v>10420.51</v>
      </c>
    </row>
    <row r="50" spans="1:8" s="11" customFormat="1" ht="20.100000000000001" customHeight="1" x14ac:dyDescent="0.2">
      <c r="A50" s="30"/>
      <c r="B50" s="17"/>
      <c r="C50" s="36"/>
      <c r="D50" s="20" t="s">
        <v>84</v>
      </c>
      <c r="E50" s="24" t="s">
        <v>38</v>
      </c>
      <c r="F50" s="38" t="s">
        <v>15</v>
      </c>
      <c r="G50" s="39" t="s">
        <v>6</v>
      </c>
      <c r="H50" s="19">
        <v>147.27000000000001</v>
      </c>
    </row>
    <row r="51" spans="1:8" s="11" customFormat="1" ht="20.100000000000001" customHeight="1" x14ac:dyDescent="0.2">
      <c r="A51" s="30"/>
      <c r="B51" s="17"/>
      <c r="C51" s="36"/>
      <c r="D51" s="20" t="s">
        <v>84</v>
      </c>
      <c r="E51" s="24" t="s">
        <v>38</v>
      </c>
      <c r="F51" s="38" t="s">
        <v>40</v>
      </c>
      <c r="G51" s="39" t="s">
        <v>33</v>
      </c>
      <c r="H51" s="19">
        <v>1719.39</v>
      </c>
    </row>
    <row r="52" spans="1:8" s="11" customFormat="1" ht="20.100000000000001" customHeight="1" x14ac:dyDescent="0.2">
      <c r="A52" s="30" t="s">
        <v>65</v>
      </c>
      <c r="B52" s="17" t="s">
        <v>95</v>
      </c>
      <c r="C52" s="36" t="s">
        <v>87</v>
      </c>
      <c r="D52" s="20" t="s">
        <v>84</v>
      </c>
      <c r="E52" s="24" t="s">
        <v>38</v>
      </c>
      <c r="F52" s="38" t="s">
        <v>26</v>
      </c>
      <c r="G52" s="39" t="s">
        <v>27</v>
      </c>
      <c r="H52" s="19">
        <v>3</v>
      </c>
    </row>
    <row r="53" spans="1:8" s="11" customFormat="1" ht="20.100000000000001" customHeight="1" x14ac:dyDescent="0.2">
      <c r="A53" s="30" t="s">
        <v>75</v>
      </c>
      <c r="B53" s="17" t="s">
        <v>105</v>
      </c>
      <c r="C53" s="36" t="s">
        <v>87</v>
      </c>
      <c r="D53" s="20" t="s">
        <v>84</v>
      </c>
      <c r="E53" s="24" t="s">
        <v>38</v>
      </c>
      <c r="F53" s="38" t="s">
        <v>50</v>
      </c>
      <c r="G53" s="39" t="s">
        <v>51</v>
      </c>
      <c r="H53" s="19">
        <v>1159</v>
      </c>
    </row>
    <row r="54" spans="1:8" s="11" customFormat="1" ht="20.100000000000001" customHeight="1" x14ac:dyDescent="0.2">
      <c r="A54" s="30" t="s">
        <v>76</v>
      </c>
      <c r="B54" s="17" t="s">
        <v>106</v>
      </c>
      <c r="C54" s="36" t="s">
        <v>87</v>
      </c>
      <c r="D54" s="20" t="s">
        <v>84</v>
      </c>
      <c r="E54" s="24" t="s">
        <v>38</v>
      </c>
      <c r="F54" s="38" t="s">
        <v>48</v>
      </c>
      <c r="G54" s="39" t="s">
        <v>49</v>
      </c>
      <c r="H54" s="19">
        <v>1032.94</v>
      </c>
    </row>
    <row r="55" spans="1:8" s="11" customFormat="1" ht="20.100000000000001" customHeight="1" x14ac:dyDescent="0.2">
      <c r="A55" s="30" t="s">
        <v>77</v>
      </c>
      <c r="B55" s="17">
        <v>64308723629</v>
      </c>
      <c r="C55" s="36" t="s">
        <v>94</v>
      </c>
      <c r="D55" s="20" t="s">
        <v>84</v>
      </c>
      <c r="E55" s="24" t="s">
        <v>38</v>
      </c>
      <c r="F55" s="38" t="s">
        <v>48</v>
      </c>
      <c r="G55" s="39" t="s">
        <v>49</v>
      </c>
      <c r="H55" s="19">
        <v>699</v>
      </c>
    </row>
    <row r="56" spans="1:8" s="11" customFormat="1" ht="20.100000000000001" customHeight="1" x14ac:dyDescent="0.2">
      <c r="A56" s="30" t="s">
        <v>78</v>
      </c>
      <c r="B56" s="17" t="s">
        <v>107</v>
      </c>
      <c r="C56" s="36" t="s">
        <v>87</v>
      </c>
      <c r="D56" s="20" t="s">
        <v>84</v>
      </c>
      <c r="E56" s="24" t="s">
        <v>38</v>
      </c>
      <c r="F56" s="38" t="s">
        <v>16</v>
      </c>
      <c r="G56" s="39" t="s">
        <v>5</v>
      </c>
      <c r="H56" s="19">
        <v>406.35</v>
      </c>
    </row>
    <row r="57" spans="1:8" s="11" customFormat="1" ht="20.100000000000001" customHeight="1" x14ac:dyDescent="0.2">
      <c r="A57" s="30" t="s">
        <v>78</v>
      </c>
      <c r="B57" s="17" t="s">
        <v>107</v>
      </c>
      <c r="C57" s="36" t="s">
        <v>87</v>
      </c>
      <c r="D57" s="20" t="s">
        <v>84</v>
      </c>
      <c r="E57" s="24" t="s">
        <v>38</v>
      </c>
      <c r="F57" s="38" t="s">
        <v>16</v>
      </c>
      <c r="G57" s="39" t="s">
        <v>5</v>
      </c>
      <c r="H57" s="19">
        <v>95.59</v>
      </c>
    </row>
    <row r="58" spans="1:8" s="11" customFormat="1" ht="20.100000000000001" customHeight="1" x14ac:dyDescent="0.2">
      <c r="A58" s="30" t="s">
        <v>79</v>
      </c>
      <c r="B58" s="17" t="s">
        <v>108</v>
      </c>
      <c r="C58" s="36" t="s">
        <v>87</v>
      </c>
      <c r="D58" s="20" t="s">
        <v>84</v>
      </c>
      <c r="E58" s="24" t="s">
        <v>38</v>
      </c>
      <c r="F58" s="38" t="s">
        <v>45</v>
      </c>
      <c r="G58" s="39" t="s">
        <v>29</v>
      </c>
      <c r="H58" s="19">
        <v>34.61</v>
      </c>
    </row>
    <row r="59" spans="1:8" s="11" customFormat="1" ht="20.100000000000001" customHeight="1" x14ac:dyDescent="0.2">
      <c r="A59" s="30" t="s">
        <v>65</v>
      </c>
      <c r="B59" s="17" t="s">
        <v>95</v>
      </c>
      <c r="C59" s="36" t="s">
        <v>87</v>
      </c>
      <c r="D59" s="20" t="s">
        <v>84</v>
      </c>
      <c r="E59" s="24" t="s">
        <v>38</v>
      </c>
      <c r="F59" s="38" t="s">
        <v>26</v>
      </c>
      <c r="G59" s="39" t="s">
        <v>27</v>
      </c>
      <c r="H59" s="19">
        <v>3.5</v>
      </c>
    </row>
    <row r="60" spans="1:8" s="11" customFormat="1" ht="20.100000000000001" customHeight="1" x14ac:dyDescent="0.2">
      <c r="A60" s="30" t="s">
        <v>80</v>
      </c>
      <c r="B60" s="17">
        <v>11046685815</v>
      </c>
      <c r="C60" s="36" t="s">
        <v>87</v>
      </c>
      <c r="D60" s="20" t="s">
        <v>84</v>
      </c>
      <c r="E60" s="24" t="s">
        <v>38</v>
      </c>
      <c r="F60" s="38" t="s">
        <v>16</v>
      </c>
      <c r="G60" s="39" t="s">
        <v>5</v>
      </c>
      <c r="H60" s="19">
        <v>43.61</v>
      </c>
    </row>
    <row r="61" spans="1:8" s="11" customFormat="1" ht="20.100000000000001" customHeight="1" x14ac:dyDescent="0.2">
      <c r="A61" s="30" t="s">
        <v>81</v>
      </c>
      <c r="B61" s="17">
        <v>72172033323</v>
      </c>
      <c r="C61" s="36" t="s">
        <v>87</v>
      </c>
      <c r="D61" s="20" t="s">
        <v>84</v>
      </c>
      <c r="E61" s="24" t="s">
        <v>38</v>
      </c>
      <c r="F61" s="38" t="s">
        <v>45</v>
      </c>
      <c r="G61" s="39" t="s">
        <v>29</v>
      </c>
      <c r="H61" s="19">
        <v>162</v>
      </c>
    </row>
    <row r="62" spans="1:8" s="11" customFormat="1" ht="20.100000000000001" customHeight="1" x14ac:dyDescent="0.2">
      <c r="A62" s="30" t="s">
        <v>82</v>
      </c>
      <c r="B62" s="17">
        <v>68091885513</v>
      </c>
      <c r="C62" s="36" t="s">
        <v>87</v>
      </c>
      <c r="D62" s="20" t="s">
        <v>84</v>
      </c>
      <c r="E62" s="24" t="s">
        <v>38</v>
      </c>
      <c r="F62" s="38" t="s">
        <v>46</v>
      </c>
      <c r="G62" s="39" t="s">
        <v>47</v>
      </c>
      <c r="H62" s="19">
        <v>1928.5</v>
      </c>
    </row>
    <row r="63" spans="1:8" s="11" customFormat="1" ht="20.100000000000001" customHeight="1" x14ac:dyDescent="0.2">
      <c r="A63" s="30" t="s">
        <v>83</v>
      </c>
      <c r="B63" s="17">
        <v>77351182595</v>
      </c>
      <c r="C63" s="36" t="s">
        <v>88</v>
      </c>
      <c r="D63" s="20" t="s">
        <v>84</v>
      </c>
      <c r="E63" s="24" t="s">
        <v>38</v>
      </c>
      <c r="F63" s="38" t="s">
        <v>44</v>
      </c>
      <c r="G63" s="39" t="s">
        <v>31</v>
      </c>
      <c r="H63" s="19">
        <v>129.41</v>
      </c>
    </row>
    <row r="64" spans="1:8" s="11" customFormat="1" ht="20.100000000000001" customHeight="1" x14ac:dyDescent="0.2">
      <c r="A64" s="30" t="s">
        <v>120</v>
      </c>
      <c r="B64" s="17"/>
      <c r="C64" s="36"/>
      <c r="D64" s="20" t="s">
        <v>84</v>
      </c>
      <c r="E64" s="24" t="s">
        <v>38</v>
      </c>
      <c r="F64" s="38" t="s">
        <v>23</v>
      </c>
      <c r="G64" s="39" t="s">
        <v>24</v>
      </c>
      <c r="H64" s="19">
        <v>5388.34</v>
      </c>
    </row>
    <row r="65" spans="1:8" s="11" customFormat="1" ht="20.100000000000001" customHeight="1" x14ac:dyDescent="0.2">
      <c r="A65" s="30" t="s">
        <v>121</v>
      </c>
      <c r="B65" s="17"/>
      <c r="C65" s="36"/>
      <c r="D65" s="20" t="s">
        <v>84</v>
      </c>
      <c r="E65" s="24" t="s">
        <v>38</v>
      </c>
      <c r="F65" s="38" t="s">
        <v>23</v>
      </c>
      <c r="G65" s="39" t="s">
        <v>24</v>
      </c>
      <c r="H65" s="19">
        <v>1195.03</v>
      </c>
    </row>
    <row r="66" spans="1:8" s="11" customFormat="1" ht="20.100000000000001" customHeight="1" x14ac:dyDescent="0.2">
      <c r="A66" s="30"/>
      <c r="B66" s="17"/>
      <c r="C66" s="36"/>
      <c r="D66" s="20" t="s">
        <v>84</v>
      </c>
      <c r="E66" s="24" t="s">
        <v>38</v>
      </c>
      <c r="F66" s="38" t="s">
        <v>42</v>
      </c>
      <c r="G66" s="39" t="s">
        <v>34</v>
      </c>
      <c r="H66" s="19">
        <v>300</v>
      </c>
    </row>
    <row r="67" spans="1:8" s="11" customFormat="1" ht="20.100000000000001" customHeight="1" x14ac:dyDescent="0.2">
      <c r="A67" s="30"/>
      <c r="B67" s="17"/>
      <c r="C67" s="36"/>
      <c r="D67" s="20" t="s">
        <v>84</v>
      </c>
      <c r="E67" s="24" t="s">
        <v>38</v>
      </c>
      <c r="F67" s="38" t="s">
        <v>42</v>
      </c>
      <c r="G67" s="39" t="s">
        <v>34</v>
      </c>
      <c r="H67" s="19">
        <v>16</v>
      </c>
    </row>
    <row r="68" spans="1:8" s="11" customFormat="1" ht="20.100000000000001" customHeight="1" x14ac:dyDescent="0.2">
      <c r="A68" s="30" t="s">
        <v>116</v>
      </c>
      <c r="B68" s="17">
        <v>71642207963</v>
      </c>
      <c r="C68" s="36" t="s">
        <v>87</v>
      </c>
      <c r="D68" s="20" t="s">
        <v>84</v>
      </c>
      <c r="E68" s="24" t="s">
        <v>38</v>
      </c>
      <c r="F68" s="38" t="s">
        <v>17</v>
      </c>
      <c r="G68" s="39" t="s">
        <v>10</v>
      </c>
      <c r="H68" s="19">
        <v>60.78</v>
      </c>
    </row>
    <row r="69" spans="1:8" s="11" customFormat="1" ht="20.100000000000001" customHeight="1" x14ac:dyDescent="0.2">
      <c r="A69" s="30" t="s">
        <v>117</v>
      </c>
      <c r="B69" s="17">
        <v>62226620708</v>
      </c>
      <c r="C69" s="36" t="s">
        <v>87</v>
      </c>
      <c r="D69" s="20" t="s">
        <v>84</v>
      </c>
      <c r="E69" s="24" t="s">
        <v>38</v>
      </c>
      <c r="F69" s="38" t="s">
        <v>46</v>
      </c>
      <c r="G69" s="39" t="s">
        <v>47</v>
      </c>
      <c r="H69" s="19">
        <v>95.37</v>
      </c>
    </row>
    <row r="70" spans="1:8" s="11" customFormat="1" ht="20.100000000000001" customHeight="1" x14ac:dyDescent="0.2">
      <c r="A70" s="30" t="s">
        <v>118</v>
      </c>
      <c r="B70" s="17">
        <v>67936320523</v>
      </c>
      <c r="C70" s="36" t="s">
        <v>87</v>
      </c>
      <c r="D70" s="20" t="s">
        <v>84</v>
      </c>
      <c r="E70" s="24" t="s">
        <v>38</v>
      </c>
      <c r="F70" s="38" t="s">
        <v>46</v>
      </c>
      <c r="G70" s="39" t="s">
        <v>47</v>
      </c>
      <c r="H70" s="19">
        <v>30</v>
      </c>
    </row>
    <row r="71" spans="1:8" s="11" customFormat="1" ht="20.100000000000001" customHeight="1" x14ac:dyDescent="0.2">
      <c r="A71" s="30" t="s">
        <v>56</v>
      </c>
      <c r="B71" s="17" t="s">
        <v>109</v>
      </c>
      <c r="C71" s="36" t="s">
        <v>87</v>
      </c>
      <c r="D71" s="20" t="s">
        <v>84</v>
      </c>
      <c r="E71" s="24" t="s">
        <v>38</v>
      </c>
      <c r="F71" s="38" t="s">
        <v>23</v>
      </c>
      <c r="G71" s="39" t="s">
        <v>24</v>
      </c>
      <c r="H71" s="19">
        <v>1327.23</v>
      </c>
    </row>
    <row r="72" spans="1:8" s="11" customFormat="1" ht="20.100000000000001" customHeight="1" x14ac:dyDescent="0.2">
      <c r="A72" s="30" t="s">
        <v>56</v>
      </c>
      <c r="B72" s="17" t="s">
        <v>109</v>
      </c>
      <c r="C72" s="36" t="s">
        <v>87</v>
      </c>
      <c r="D72" s="20" t="s">
        <v>84</v>
      </c>
      <c r="E72" s="24" t="s">
        <v>38</v>
      </c>
      <c r="F72" s="38" t="s">
        <v>44</v>
      </c>
      <c r="G72" s="39" t="s">
        <v>31</v>
      </c>
      <c r="H72" s="19">
        <v>223.98</v>
      </c>
    </row>
    <row r="73" spans="1:8" s="11" customFormat="1" ht="20.100000000000001" customHeight="1" x14ac:dyDescent="0.2">
      <c r="A73" s="30"/>
      <c r="B73" s="17"/>
      <c r="C73" s="36"/>
      <c r="D73" s="20" t="s">
        <v>84</v>
      </c>
      <c r="E73" s="24" t="s">
        <v>38</v>
      </c>
      <c r="F73" s="38" t="s">
        <v>42</v>
      </c>
      <c r="G73" s="39" t="s">
        <v>34</v>
      </c>
      <c r="H73" s="19">
        <v>2279</v>
      </c>
    </row>
    <row r="74" spans="1:8" s="11" customFormat="1" ht="20.100000000000001" customHeight="1" x14ac:dyDescent="0.2">
      <c r="A74" s="30" t="s">
        <v>78</v>
      </c>
      <c r="B74" s="17" t="s">
        <v>107</v>
      </c>
      <c r="C74" s="36" t="s">
        <v>87</v>
      </c>
      <c r="D74" s="20" t="s">
        <v>84</v>
      </c>
      <c r="E74" s="24" t="s">
        <v>38</v>
      </c>
      <c r="F74" s="38" t="s">
        <v>16</v>
      </c>
      <c r="G74" s="39" t="s">
        <v>5</v>
      </c>
      <c r="H74" s="19">
        <v>105.71</v>
      </c>
    </row>
    <row r="75" spans="1:8" s="11" customFormat="1" ht="20.100000000000001" customHeight="1" x14ac:dyDescent="0.2">
      <c r="A75" s="30" t="s">
        <v>85</v>
      </c>
      <c r="B75" s="17" t="s">
        <v>110</v>
      </c>
      <c r="C75" s="36" t="s">
        <v>87</v>
      </c>
      <c r="D75" s="20" t="s">
        <v>84</v>
      </c>
      <c r="E75" s="24" t="s">
        <v>38</v>
      </c>
      <c r="F75" s="38" t="s">
        <v>15</v>
      </c>
      <c r="G75" s="39" t="s">
        <v>6</v>
      </c>
      <c r="H75" s="19">
        <v>92.84</v>
      </c>
    </row>
    <row r="76" spans="1:8" s="11" customFormat="1" ht="20.100000000000001" customHeight="1" x14ac:dyDescent="0.2">
      <c r="A76" s="30" t="s">
        <v>83</v>
      </c>
      <c r="B76" s="17">
        <v>77351182595</v>
      </c>
      <c r="C76" s="36" t="s">
        <v>88</v>
      </c>
      <c r="D76" s="20" t="s">
        <v>84</v>
      </c>
      <c r="E76" s="24" t="s">
        <v>38</v>
      </c>
      <c r="F76" s="38" t="s">
        <v>44</v>
      </c>
      <c r="G76" s="39" t="s">
        <v>31</v>
      </c>
      <c r="H76" s="19">
        <v>129.41</v>
      </c>
    </row>
    <row r="77" spans="1:8" s="11" customFormat="1" ht="20.100000000000001" customHeight="1" x14ac:dyDescent="0.2">
      <c r="A77" s="30" t="s">
        <v>86</v>
      </c>
      <c r="B77" s="17">
        <v>80924820900</v>
      </c>
      <c r="C77" s="36" t="s">
        <v>87</v>
      </c>
      <c r="D77" s="20" t="s">
        <v>84</v>
      </c>
      <c r="E77" s="24" t="s">
        <v>38</v>
      </c>
      <c r="F77" s="38" t="s">
        <v>22</v>
      </c>
      <c r="G77" s="39" t="s">
        <v>9</v>
      </c>
      <c r="H77" s="19">
        <v>6250</v>
      </c>
    </row>
    <row r="78" spans="1:8" s="11" customFormat="1" ht="20.100000000000001" customHeight="1" x14ac:dyDescent="0.2">
      <c r="A78" s="30" t="s">
        <v>86</v>
      </c>
      <c r="B78" s="17">
        <v>80924820900</v>
      </c>
      <c r="C78" s="36" t="s">
        <v>87</v>
      </c>
      <c r="D78" s="20" t="s">
        <v>84</v>
      </c>
      <c r="E78" s="24" t="s">
        <v>38</v>
      </c>
      <c r="F78" s="38" t="s">
        <v>22</v>
      </c>
      <c r="G78" s="39" t="s">
        <v>9</v>
      </c>
      <c r="H78" s="19">
        <v>6250</v>
      </c>
    </row>
    <row r="79" spans="1:8" s="11" customFormat="1" ht="20.100000000000001" customHeight="1" thickBot="1" x14ac:dyDescent="0.25">
      <c r="A79" s="30" t="s">
        <v>60</v>
      </c>
      <c r="B79" s="17"/>
      <c r="C79" s="36"/>
      <c r="D79" s="20" t="s">
        <v>84</v>
      </c>
      <c r="E79" s="24" t="s">
        <v>38</v>
      </c>
      <c r="F79" s="38" t="s">
        <v>23</v>
      </c>
      <c r="G79" s="39" t="s">
        <v>24</v>
      </c>
      <c r="H79" s="19">
        <v>546</v>
      </c>
    </row>
    <row r="80" spans="1:8" s="10" customFormat="1" ht="30" customHeight="1" thickBot="1" x14ac:dyDescent="0.3">
      <c r="A80" s="8"/>
      <c r="B80" s="7"/>
      <c r="C80" s="35"/>
      <c r="D80" s="18"/>
      <c r="E80" s="22"/>
      <c r="F80" s="44" t="s">
        <v>35</v>
      </c>
      <c r="G80" s="44"/>
      <c r="H80" s="21">
        <f>SUM(H7:H79)</f>
        <v>58360.770000000004</v>
      </c>
    </row>
  </sheetData>
  <mergeCells count="5">
    <mergeCell ref="A1:F1"/>
    <mergeCell ref="A3:H4"/>
    <mergeCell ref="G5:H5"/>
    <mergeCell ref="F6:G6"/>
    <mergeCell ref="F80:G80"/>
  </mergeCells>
  <pageMargins left="0.70866141732283472" right="0.70866141732283472" top="0.74803149606299213" bottom="0.74803149606299213" header="0.31496062992125984" footer="0.31496062992125984"/>
  <pageSetup scale="74" orientation="portrait" r:id="rId1"/>
  <headerFooter>
    <oddFooter>&amp;C&amp;"-,Bold"&amp;9&amp;K04-049&amp;P/&amp;N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2024-02</vt:lpstr>
      <vt:lpstr>'2024-02'!Ispis_naslova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Windows User</cp:lastModifiedBy>
  <cp:lastPrinted>2024-02-22T08:25:16Z</cp:lastPrinted>
  <dcterms:created xsi:type="dcterms:W3CDTF">2015-06-05T18:17:20Z</dcterms:created>
  <dcterms:modified xsi:type="dcterms:W3CDTF">2024-03-20T07:22:39Z</dcterms:modified>
</cp:coreProperties>
</file>